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0245" yWindow="-15" windowWidth="10290" windowHeight="8310" tabRatio="792"/>
  </bookViews>
  <sheets>
    <sheet name="1(5)第11表-1" sheetId="2" r:id="rId1"/>
    <sheet name="1(5)第11表-2" sheetId="5" r:id="rId2"/>
    <sheet name="1(5)第11表-3" sheetId="6" r:id="rId3"/>
    <sheet name="1(5)第11表-4" sheetId="7" r:id="rId4"/>
    <sheet name="1(5)第11表-5" sheetId="8" r:id="rId5"/>
    <sheet name="1(5)第11表-6" sheetId="9" r:id="rId6"/>
    <sheet name="1(5)第11表-7" sheetId="11" r:id="rId7"/>
  </sheets>
  <definedNames>
    <definedName name="_xlnm.Print_Area" localSheetId="0">'1(5)第11表-1'!$A$1:$AU$74</definedName>
    <definedName name="_xlnm.Print_Area" localSheetId="1">'1(5)第11表-2'!$A$1:$AX$74</definedName>
    <definedName name="_xlnm.Print_Area" localSheetId="2">'1(5)第11表-3'!$A$1:$AR$74</definedName>
    <definedName name="_xlnm.Print_Area" localSheetId="3">'1(5)第11表-4'!$A$1:$AU$74</definedName>
    <definedName name="_xlnm.Print_Area" localSheetId="4">'1(5)第11表-5'!$A$1:$AR$74</definedName>
    <definedName name="_xlnm.Print_Area" localSheetId="5">'1(5)第11表-6'!$A$1:$AX$74</definedName>
    <definedName name="_xlnm.Print_Area" localSheetId="6">'1(5)第11表-7'!$A$1:$AU$74</definedName>
  </definedNames>
  <calcPr calcId="145621"/>
</workbook>
</file>

<file path=xl/calcChain.xml><?xml version="1.0" encoding="utf-8"?>
<calcChain xmlns="http://schemas.openxmlformats.org/spreadsheetml/2006/main">
  <c r="T72" i="5" l="1"/>
  <c r="T48" i="5"/>
  <c r="T73" i="5" s="1"/>
  <c r="AE48" i="5" l="1"/>
  <c r="AH48" i="5"/>
  <c r="AK48" i="5"/>
  <c r="AN48" i="5"/>
  <c r="AQ48" i="5"/>
  <c r="AT48" i="5"/>
  <c r="AE72" i="5"/>
  <c r="AH72" i="5"/>
  <c r="AK72" i="5"/>
  <c r="AK73" i="5" s="1"/>
  <c r="AN72" i="5"/>
  <c r="AQ72" i="5"/>
  <c r="AQ73" i="5" s="1"/>
  <c r="AT72" i="5"/>
  <c r="AE73" i="5"/>
  <c r="AT73" i="5" l="1"/>
  <c r="AN73" i="5"/>
  <c r="AH73" i="5"/>
  <c r="W48" i="5" l="1"/>
  <c r="Q48" i="5"/>
  <c r="N48" i="5"/>
  <c r="H48" i="5"/>
  <c r="E48" i="5"/>
  <c r="K47" i="5"/>
  <c r="Z47" i="5" s="1"/>
  <c r="Q72" i="5"/>
  <c r="K71" i="5"/>
  <c r="Z71" i="5" s="1"/>
  <c r="K70" i="5"/>
  <c r="Z70" i="5" s="1"/>
  <c r="K69" i="5"/>
  <c r="Z69" i="5" s="1"/>
  <c r="K68" i="5"/>
  <c r="Z68" i="5" s="1"/>
  <c r="K67" i="5"/>
  <c r="Z67" i="5" s="1"/>
  <c r="K66" i="5"/>
  <c r="Z66" i="5" s="1"/>
  <c r="K65" i="5"/>
  <c r="Z65" i="5" s="1"/>
  <c r="K64" i="5"/>
  <c r="Z64" i="5" s="1"/>
  <c r="K63" i="5"/>
  <c r="Z63" i="5" s="1"/>
  <c r="K62" i="5"/>
  <c r="Z62" i="5" s="1"/>
  <c r="K61" i="5"/>
  <c r="Z61" i="5" s="1"/>
  <c r="K60" i="5"/>
  <c r="Z60" i="5" s="1"/>
  <c r="K59" i="5"/>
  <c r="Z59" i="5" s="1"/>
  <c r="K58" i="5"/>
  <c r="Z58" i="5" s="1"/>
  <c r="K57" i="5"/>
  <c r="Z57" i="5" s="1"/>
  <c r="K56" i="5"/>
  <c r="Z56" i="5" s="1"/>
  <c r="K55" i="5"/>
  <c r="Z55" i="5" s="1"/>
  <c r="K54" i="5"/>
  <c r="Z54" i="5" s="1"/>
  <c r="K53" i="5"/>
  <c r="Z53" i="5" s="1"/>
  <c r="K52" i="5"/>
  <c r="Z52" i="5" s="1"/>
  <c r="K51" i="5"/>
  <c r="Z51" i="5" s="1"/>
  <c r="K50" i="5"/>
  <c r="Z50" i="5" s="1"/>
  <c r="K49" i="5"/>
  <c r="Z49" i="5" s="1"/>
  <c r="K46" i="5"/>
  <c r="Z46" i="5" s="1"/>
  <c r="K45" i="5"/>
  <c r="Z45" i="5" s="1"/>
  <c r="K44" i="5"/>
  <c r="Z44" i="5" s="1"/>
  <c r="K43" i="5"/>
  <c r="Z43" i="5" s="1"/>
  <c r="K42" i="5"/>
  <c r="Z42" i="5" s="1"/>
  <c r="K41" i="5"/>
  <c r="Z41" i="5" s="1"/>
  <c r="K40" i="5"/>
  <c r="Z40" i="5" s="1"/>
  <c r="K39" i="5"/>
  <c r="Z39" i="5" s="1"/>
  <c r="K38" i="5"/>
  <c r="Z38" i="5" s="1"/>
  <c r="K37" i="5"/>
  <c r="Z37" i="5" s="1"/>
  <c r="K36" i="5"/>
  <c r="Z36" i="5" s="1"/>
  <c r="K35" i="5"/>
  <c r="Z35" i="5" s="1"/>
  <c r="K34" i="5"/>
  <c r="Z34" i="5" s="1"/>
  <c r="K33" i="5"/>
  <c r="Z33" i="5" s="1"/>
  <c r="K32" i="5"/>
  <c r="Z32" i="5" s="1"/>
  <c r="K31" i="5"/>
  <c r="Z31" i="5" s="1"/>
  <c r="K30" i="5"/>
  <c r="Z30" i="5" s="1"/>
  <c r="K29" i="5"/>
  <c r="Z29" i="5" s="1"/>
  <c r="K28" i="5"/>
  <c r="Z28" i="5" s="1"/>
  <c r="K27" i="5"/>
  <c r="Z27" i="5" s="1"/>
  <c r="K26" i="5"/>
  <c r="Z26" i="5" s="1"/>
  <c r="K25" i="5"/>
  <c r="Z25" i="5" s="1"/>
  <c r="K24" i="5"/>
  <c r="Z24" i="5" s="1"/>
  <c r="K23" i="5"/>
  <c r="Z23" i="5" s="1"/>
  <c r="K22" i="5"/>
  <c r="Z22" i="5" s="1"/>
  <c r="K21" i="5"/>
  <c r="Z21" i="5" s="1"/>
  <c r="K20" i="5"/>
  <c r="Z20" i="5" s="1"/>
  <c r="K19" i="5"/>
  <c r="Z19" i="5" s="1"/>
  <c r="K18" i="5"/>
  <c r="Z18" i="5" s="1"/>
  <c r="K17" i="5"/>
  <c r="Z17" i="5" s="1"/>
  <c r="K16" i="5"/>
  <c r="Z16" i="5" s="1"/>
  <c r="K15" i="5"/>
  <c r="Z15" i="5" s="1"/>
  <c r="K14" i="5"/>
  <c r="Z14" i="5" s="1"/>
  <c r="K13" i="5"/>
  <c r="Z13" i="5" s="1"/>
  <c r="K12" i="5"/>
  <c r="Z12" i="5" s="1"/>
  <c r="K11" i="5"/>
  <c r="Z11" i="5" s="1"/>
  <c r="K10" i="5"/>
  <c r="Z10" i="5" s="1"/>
  <c r="K9" i="5"/>
  <c r="Z9" i="5" s="1"/>
  <c r="W72" i="5"/>
  <c r="N72" i="5"/>
  <c r="H72" i="5"/>
  <c r="E72" i="5"/>
  <c r="E73" i="5" s="1"/>
  <c r="K8" i="5"/>
  <c r="Z8" i="5" s="1"/>
  <c r="N73" i="5" l="1"/>
  <c r="W73" i="5"/>
  <c r="K48" i="5"/>
  <c r="H73" i="5"/>
  <c r="K72" i="5"/>
  <c r="Q73" i="5"/>
  <c r="K73" i="5" l="1"/>
  <c r="Z72" i="5"/>
  <c r="Z48" i="5"/>
  <c r="Z73" i="5" l="1"/>
</calcChain>
</file>

<file path=xl/sharedStrings.xml><?xml version="1.0" encoding="utf-8"?>
<sst xmlns="http://schemas.openxmlformats.org/spreadsheetml/2006/main" count="1095" uniqueCount="195">
  <si>
    <t>春日部市</t>
  </si>
  <si>
    <t>富士見市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</si>
  <si>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</si>
  <si>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</si>
  <si>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</si>
  <si>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</si>
  <si>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</si>
  <si>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</si>
  <si>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</si>
  <si>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</si>
  <si>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</si>
  <si>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</si>
  <si>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</si>
  <si>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</si>
  <si>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</si>
  <si>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</si>
  <si>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</si>
  <si>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</si>
  <si>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</si>
  <si>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</si>
  <si>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</si>
  <si>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</si>
  <si>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</si>
  <si>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</si>
  <si>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</si>
  <si>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</si>
  <si>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</si>
  <si>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</si>
  <si>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</si>
  <si>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</si>
  <si>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</si>
  <si>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</si>
  <si>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</si>
  <si>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</si>
  <si>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</si>
  <si>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</si>
  <si>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</si>
  <si>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</si>
  <si>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</si>
  <si>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</si>
  <si>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</si>
  <si>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</si>
  <si>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</si>
  <si>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</si>
  <si>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</si>
  <si>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</si>
  <si>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</si>
  <si>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</si>
  <si>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</si>
  <si>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</si>
  <si>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川口市</t>
  </si>
  <si>
    <t>熊谷市</t>
  </si>
  <si>
    <t>川越市</t>
  </si>
  <si>
    <t>さいたま市</t>
    <rPh sb="4" eb="5">
      <t>シ</t>
    </rPh>
    <phoneticPr fontId="3"/>
  </si>
  <si>
    <t>配偶者特別</t>
    <rPh sb="0" eb="3">
      <t>ハイグウシャ</t>
    </rPh>
    <rPh sb="3" eb="5">
      <t>トクベツ</t>
    </rPh>
    <phoneticPr fontId="2"/>
  </si>
  <si>
    <t>ふじみ野市</t>
    <rPh sb="3" eb="4">
      <t>ノ</t>
    </rPh>
    <rPh sb="4" eb="5">
      <t>シ</t>
    </rPh>
    <phoneticPr fontId="3"/>
  </si>
  <si>
    <t>越生町</t>
    <rPh sb="0" eb="1">
      <t>コシ</t>
    </rPh>
    <rPh sb="1" eb="2">
      <t>セイ</t>
    </rPh>
    <rPh sb="2" eb="3">
      <t>マチ</t>
    </rPh>
    <phoneticPr fontId="3"/>
  </si>
  <si>
    <t>ときがわ町</t>
    <rPh sb="4" eb="5">
      <t>マチ</t>
    </rPh>
    <phoneticPr fontId="3"/>
  </si>
  <si>
    <t>（単位：千円）</t>
    <rPh sb="1" eb="3">
      <t>タンイ</t>
    </rPh>
    <rPh sb="4" eb="6">
      <t>センエン</t>
    </rPh>
    <phoneticPr fontId="2"/>
  </si>
  <si>
    <t>所得税の納税義務</t>
    <rPh sb="0" eb="3">
      <t>ショトクゼイ</t>
    </rPh>
    <rPh sb="4" eb="6">
      <t>ノウゼイ</t>
    </rPh>
    <rPh sb="6" eb="8">
      <t>ギム</t>
    </rPh>
    <phoneticPr fontId="2"/>
  </si>
  <si>
    <t>あり</t>
    <phoneticPr fontId="2"/>
  </si>
  <si>
    <t>なし</t>
    <phoneticPr fontId="2"/>
  </si>
  <si>
    <t>地震保険料</t>
    <rPh sb="0" eb="2">
      <t>ジシン</t>
    </rPh>
    <rPh sb="2" eb="5">
      <t>ホケンリョウ</t>
    </rPh>
    <phoneticPr fontId="2"/>
  </si>
  <si>
    <t>株式等譲渡</t>
    <rPh sb="0" eb="2">
      <t>カブシキ</t>
    </rPh>
    <rPh sb="2" eb="3">
      <t>トウ</t>
    </rPh>
    <rPh sb="3" eb="5">
      <t>ジョウト</t>
    </rPh>
    <phoneticPr fontId="4"/>
  </si>
  <si>
    <t>所得割額の</t>
    <rPh sb="0" eb="3">
      <t>ショトクワリ</t>
    </rPh>
    <rPh sb="3" eb="4">
      <t>ガク</t>
    </rPh>
    <phoneticPr fontId="4"/>
  </si>
  <si>
    <t>所得税の納税義務</t>
    <rPh sb="0" eb="3">
      <t>ショトクゼイ</t>
    </rPh>
    <rPh sb="4" eb="6">
      <t>ノウゼイ</t>
    </rPh>
    <rPh sb="6" eb="8">
      <t>ギム</t>
    </rPh>
    <phoneticPr fontId="4"/>
  </si>
  <si>
    <t>税 額 控 除</t>
    <rPh sb="0" eb="1">
      <t>ゼイ</t>
    </rPh>
    <rPh sb="2" eb="3">
      <t>ガク</t>
    </rPh>
    <rPh sb="4" eb="5">
      <t>ヒカエ</t>
    </rPh>
    <rPh sb="6" eb="7">
      <t>ジョ</t>
    </rPh>
    <phoneticPr fontId="4"/>
  </si>
  <si>
    <t>算出税額</t>
    <rPh sb="0" eb="2">
      <t>サンシュツ</t>
    </rPh>
    <rPh sb="2" eb="4">
      <t>ゼイガク</t>
    </rPh>
    <phoneticPr fontId="4"/>
  </si>
  <si>
    <t>第11表  課税標準額、所得割額等に関する調</t>
    <rPh sb="0" eb="1">
      <t>ダイ</t>
    </rPh>
    <rPh sb="3" eb="4">
      <t>ヒョウ</t>
    </rPh>
    <rPh sb="6" eb="8">
      <t>カゼイ</t>
    </rPh>
    <rPh sb="8" eb="11">
      <t>ヒョウジュンガク</t>
    </rPh>
    <rPh sb="12" eb="14">
      <t>ショトク</t>
    </rPh>
    <rPh sb="14" eb="15">
      <t>ワリ</t>
    </rPh>
    <rPh sb="15" eb="16">
      <t>ガク</t>
    </rPh>
    <rPh sb="16" eb="17">
      <t>トウ</t>
    </rPh>
    <rPh sb="18" eb="19">
      <t>カン</t>
    </rPh>
    <rPh sb="21" eb="22">
      <t>チョウ</t>
    </rPh>
    <phoneticPr fontId="3"/>
  </si>
  <si>
    <t xml:space="preserve"> </t>
    <phoneticPr fontId="2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</si>
  <si>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</si>
  <si>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総所得金額等</t>
    <rPh sb="0" eb="3">
      <t>ソウショトク</t>
    </rPh>
    <rPh sb="3" eb="5">
      <t>キンガク</t>
    </rPh>
    <rPh sb="5" eb="6">
      <t>トウ</t>
    </rPh>
    <phoneticPr fontId="2"/>
  </si>
  <si>
    <t>計</t>
    <rPh sb="0" eb="1">
      <t>ケイ</t>
    </rPh>
    <phoneticPr fontId="2"/>
  </si>
  <si>
    <t>総所得金額</t>
    <rPh sb="0" eb="3">
      <t>ソウショトク</t>
    </rPh>
    <rPh sb="3" eb="5">
      <t>キンガク</t>
    </rPh>
    <phoneticPr fontId="2"/>
  </si>
  <si>
    <t>小    計</t>
    <rPh sb="0" eb="6">
      <t>ショウケイ</t>
    </rPh>
    <phoneticPr fontId="2"/>
  </si>
  <si>
    <t>左のうち税額</t>
    <rPh sb="0" eb="1">
      <t>ヒダリ</t>
    </rPh>
    <rPh sb="4" eb="6">
      <t>ゼイガク</t>
    </rPh>
    <phoneticPr fontId="2"/>
  </si>
  <si>
    <t>行田市</t>
    <phoneticPr fontId="3"/>
  </si>
  <si>
    <t>秩父市</t>
    <phoneticPr fontId="3"/>
  </si>
  <si>
    <t>所沢市</t>
    <phoneticPr fontId="3"/>
  </si>
  <si>
    <t>飯能市</t>
    <phoneticPr fontId="3"/>
  </si>
  <si>
    <t>加須市</t>
    <phoneticPr fontId="3"/>
  </si>
  <si>
    <t>本庄市</t>
    <phoneticPr fontId="3"/>
  </si>
  <si>
    <t>東松山市</t>
    <phoneticPr fontId="3"/>
  </si>
  <si>
    <t>資料  「市町村税課税状況等の調」  第12表、第58表、第59表</t>
    <rPh sb="0" eb="2">
      <t>シリョウ</t>
    </rPh>
    <rPh sb="5" eb="8">
      <t>シチョウソン</t>
    </rPh>
    <rPh sb="8" eb="9">
      <t>ゼイ</t>
    </rPh>
    <rPh sb="9" eb="11">
      <t>カゼイ</t>
    </rPh>
    <rPh sb="11" eb="13">
      <t>ジョウキョウ</t>
    </rPh>
    <rPh sb="13" eb="14">
      <t>トウ</t>
    </rPh>
    <rPh sb="15" eb="16">
      <t>チョウ</t>
    </rPh>
    <rPh sb="19" eb="20">
      <t>ダイ</t>
    </rPh>
    <rPh sb="22" eb="23">
      <t>ヒョウ</t>
    </rPh>
    <rPh sb="24" eb="25">
      <t>ダイ</t>
    </rPh>
    <rPh sb="27" eb="28">
      <t>ヒョウ</t>
    </rPh>
    <rPh sb="29" eb="30">
      <t>ダイ</t>
    </rPh>
    <rPh sb="32" eb="33">
      <t>ヒョウ</t>
    </rPh>
    <phoneticPr fontId="2"/>
  </si>
  <si>
    <t>総所得金額等（つづき）</t>
    <rPh sb="0" eb="3">
      <t>ソウショトク</t>
    </rPh>
    <rPh sb="3" eb="5">
      <t>キンガク</t>
    </rPh>
    <rPh sb="5" eb="6">
      <t>トウ</t>
    </rPh>
    <phoneticPr fontId="2"/>
  </si>
  <si>
    <t>分離長期譲渡所得金額</t>
    <rPh sb="0" eb="2">
      <t>ブンリ</t>
    </rPh>
    <rPh sb="2" eb="4">
      <t>チョウキ</t>
    </rPh>
    <rPh sb="4" eb="6">
      <t>ジョウト</t>
    </rPh>
    <rPh sb="6" eb="8">
      <t>ショトク</t>
    </rPh>
    <rPh sb="8" eb="10">
      <t>キンガク</t>
    </rPh>
    <phoneticPr fontId="2"/>
  </si>
  <si>
    <t>分離短期譲渡所得金額</t>
    <rPh sb="0" eb="2">
      <t>ブンリ</t>
    </rPh>
    <rPh sb="2" eb="4">
      <t>タンキ</t>
    </rPh>
    <rPh sb="4" eb="6">
      <t>ジョウト</t>
    </rPh>
    <rPh sb="6" eb="8">
      <t>ショトク</t>
    </rPh>
    <rPh sb="8" eb="10">
      <t>キンガク</t>
    </rPh>
    <phoneticPr fontId="2"/>
  </si>
  <si>
    <t>合        計</t>
    <rPh sb="0" eb="10">
      <t>ゴウケイ</t>
    </rPh>
    <phoneticPr fontId="2"/>
  </si>
  <si>
    <t>小      計</t>
    <rPh sb="0" eb="8">
      <t>ショウケイ</t>
    </rPh>
    <phoneticPr fontId="2"/>
  </si>
  <si>
    <t>所得控除額</t>
    <rPh sb="0" eb="2">
      <t>ショトク</t>
    </rPh>
    <rPh sb="2" eb="5">
      <t>コウジョガク</t>
    </rPh>
    <phoneticPr fontId="2"/>
  </si>
  <si>
    <t>雑損</t>
    <rPh sb="0" eb="2">
      <t>ザッソン</t>
    </rPh>
    <phoneticPr fontId="2"/>
  </si>
  <si>
    <t>医療費</t>
    <rPh sb="0" eb="3">
      <t>イリョウヒ</t>
    </rPh>
    <phoneticPr fontId="2"/>
  </si>
  <si>
    <t>社会保険料</t>
    <rPh sb="0" eb="2">
      <t>シャカイ</t>
    </rPh>
    <rPh sb="2" eb="5">
      <t>ホケンリョウ</t>
    </rPh>
    <phoneticPr fontId="2"/>
  </si>
  <si>
    <t>生命保険料</t>
    <rPh sb="0" eb="2">
      <t>セイメイ</t>
    </rPh>
    <rPh sb="2" eb="5">
      <t>ホケンリョウ</t>
    </rPh>
    <phoneticPr fontId="2"/>
  </si>
  <si>
    <t>障害者</t>
    <rPh sb="0" eb="3">
      <t>ショウガイシャ</t>
    </rPh>
    <phoneticPr fontId="2"/>
  </si>
  <si>
    <t>小規模企業</t>
    <rPh sb="0" eb="3">
      <t>ショウキボ</t>
    </rPh>
    <rPh sb="3" eb="5">
      <t>キギョウ</t>
    </rPh>
    <phoneticPr fontId="2"/>
  </si>
  <si>
    <t>共済等掛金</t>
    <rPh sb="0" eb="2">
      <t>キョウサイ</t>
    </rPh>
    <rPh sb="2" eb="3">
      <t>トウ</t>
    </rPh>
    <rPh sb="3" eb="5">
      <t>カケキン</t>
    </rPh>
    <phoneticPr fontId="2"/>
  </si>
  <si>
    <t>普通</t>
    <rPh sb="0" eb="2">
      <t>フツウ</t>
    </rPh>
    <phoneticPr fontId="2"/>
  </si>
  <si>
    <t>特別</t>
    <rPh sb="0" eb="2">
      <t>トクベツ</t>
    </rPh>
    <phoneticPr fontId="2"/>
  </si>
  <si>
    <t>小計</t>
    <rPh sb="0" eb="2">
      <t>ショウケイ</t>
    </rPh>
    <phoneticPr fontId="2"/>
  </si>
  <si>
    <t>所得控除額（つづき）</t>
    <rPh sb="0" eb="2">
      <t>ショトク</t>
    </rPh>
    <rPh sb="2" eb="5">
      <t>コウジョガク</t>
    </rPh>
    <phoneticPr fontId="2"/>
  </si>
  <si>
    <t>寡婦</t>
    <rPh sb="0" eb="2">
      <t>カフ</t>
    </rPh>
    <phoneticPr fontId="2"/>
  </si>
  <si>
    <t>配偶者</t>
    <rPh sb="0" eb="3">
      <t>ハイグウシャ</t>
    </rPh>
    <phoneticPr fontId="2"/>
  </si>
  <si>
    <t>勤労学生</t>
    <rPh sb="0" eb="2">
      <t>キンロウ</t>
    </rPh>
    <rPh sb="2" eb="4">
      <t>ガクセイ</t>
    </rPh>
    <phoneticPr fontId="2"/>
  </si>
  <si>
    <t>一般</t>
    <rPh sb="0" eb="2">
      <t>イッパン</t>
    </rPh>
    <phoneticPr fontId="2"/>
  </si>
  <si>
    <t>特別割増</t>
    <rPh sb="0" eb="2">
      <t>トクベツ</t>
    </rPh>
    <rPh sb="2" eb="4">
      <t>ワリマシ</t>
    </rPh>
    <phoneticPr fontId="2"/>
  </si>
  <si>
    <t>老人配偶者</t>
    <rPh sb="0" eb="2">
      <t>ロウジン</t>
    </rPh>
    <rPh sb="2" eb="5">
      <t>ハイグウシャ</t>
    </rPh>
    <phoneticPr fontId="2"/>
  </si>
  <si>
    <t>扶養</t>
    <rPh sb="0" eb="2">
      <t>フヨウ</t>
    </rPh>
    <phoneticPr fontId="2"/>
  </si>
  <si>
    <t>特定扶養親族</t>
    <rPh sb="0" eb="2">
      <t>トクテイ</t>
    </rPh>
    <rPh sb="2" eb="4">
      <t>フヨウ</t>
    </rPh>
    <rPh sb="4" eb="6">
      <t>シンゾク</t>
    </rPh>
    <phoneticPr fontId="2"/>
  </si>
  <si>
    <t>老人扶養親族</t>
    <rPh sb="0" eb="2">
      <t>ロウジン</t>
    </rPh>
    <rPh sb="2" eb="4">
      <t>フヨウ</t>
    </rPh>
    <rPh sb="4" eb="6">
      <t>シンゾク</t>
    </rPh>
    <phoneticPr fontId="2"/>
  </si>
  <si>
    <t>同居老親等</t>
    <rPh sb="0" eb="2">
      <t>ドウキョ</t>
    </rPh>
    <rPh sb="2" eb="3">
      <t>ロウ</t>
    </rPh>
    <rPh sb="3" eb="4">
      <t>オヤ</t>
    </rPh>
    <rPh sb="4" eb="5">
      <t>トウ</t>
    </rPh>
    <phoneticPr fontId="2"/>
  </si>
  <si>
    <t>基礎</t>
    <rPh sb="0" eb="2">
      <t>キソ</t>
    </rPh>
    <phoneticPr fontId="2"/>
  </si>
  <si>
    <t>合計</t>
    <rPh sb="0" eb="2">
      <t>ゴウケイ</t>
    </rPh>
    <phoneticPr fontId="2"/>
  </si>
  <si>
    <t>分離長期譲渡所得金額に係るもの</t>
    <rPh sb="0" eb="2">
      <t>ブンリ</t>
    </rPh>
    <rPh sb="2" eb="4">
      <t>チョウキ</t>
    </rPh>
    <rPh sb="4" eb="6">
      <t>ジョウト</t>
    </rPh>
    <rPh sb="6" eb="8">
      <t>ショトク</t>
    </rPh>
    <rPh sb="8" eb="10">
      <t>キンガク</t>
    </rPh>
    <rPh sb="11" eb="12">
      <t>カカ</t>
    </rPh>
    <phoneticPr fontId="4"/>
  </si>
  <si>
    <t>小     計</t>
    <rPh sb="0" eb="7">
      <t>ショウケイ</t>
    </rPh>
    <phoneticPr fontId="4"/>
  </si>
  <si>
    <t>小計</t>
    <rPh sb="0" eb="2">
      <t>ショウケイ</t>
    </rPh>
    <phoneticPr fontId="4"/>
  </si>
  <si>
    <t>算出税額（つづき）</t>
    <rPh sb="0" eb="2">
      <t>サンシュツ</t>
    </rPh>
    <rPh sb="2" eb="4">
      <t>ゼイガク</t>
    </rPh>
    <phoneticPr fontId="4"/>
  </si>
  <si>
    <t>分離長期譲渡所得分</t>
    <rPh sb="0" eb="2">
      <t>ブンリ</t>
    </rPh>
    <rPh sb="2" eb="4">
      <t>チョウキ</t>
    </rPh>
    <rPh sb="4" eb="6">
      <t>ジョウト</t>
    </rPh>
    <rPh sb="6" eb="8">
      <t>ショトク</t>
    </rPh>
    <rPh sb="8" eb="9">
      <t>ブン</t>
    </rPh>
    <phoneticPr fontId="4"/>
  </si>
  <si>
    <t>分離短期譲渡所得分</t>
    <rPh sb="0" eb="2">
      <t>ブンリ</t>
    </rPh>
    <rPh sb="2" eb="4">
      <t>タンキ</t>
    </rPh>
    <rPh sb="4" eb="6">
      <t>ジョウト</t>
    </rPh>
    <rPh sb="6" eb="8">
      <t>ショトク</t>
    </rPh>
    <rPh sb="8" eb="9">
      <t>ブン</t>
    </rPh>
    <phoneticPr fontId="4"/>
  </si>
  <si>
    <t>所得割額</t>
    <rPh sb="0" eb="3">
      <t>ショトクワリ</t>
    </rPh>
    <rPh sb="3" eb="4">
      <t>ガク</t>
    </rPh>
    <phoneticPr fontId="4"/>
  </si>
  <si>
    <t>優良住宅地</t>
    <rPh sb="0" eb="2">
      <t>ユウリョウ</t>
    </rPh>
    <rPh sb="2" eb="5">
      <t>ジュウタクチ</t>
    </rPh>
    <phoneticPr fontId="4"/>
  </si>
  <si>
    <t>鶴ヶ島市</t>
    <rPh sb="0" eb="4">
      <t>ツルガシマシ</t>
    </rPh>
    <phoneticPr fontId="2"/>
  </si>
  <si>
    <t>鶴ヶ島市</t>
    <rPh sb="0" eb="4">
      <t>ツルガシマシ</t>
    </rPh>
    <phoneticPr fontId="4"/>
  </si>
  <si>
    <t>　　　　　区分
市町村名</t>
    <rPh sb="5" eb="7">
      <t>クブン</t>
    </rPh>
    <rPh sb="12" eb="15">
      <t>シチョウソン</t>
    </rPh>
    <rPh sb="15" eb="16">
      <t>メイ</t>
    </rPh>
    <phoneticPr fontId="2"/>
  </si>
  <si>
    <t>　　　　区分
市町村名</t>
    <rPh sb="4" eb="6">
      <t>クブン</t>
    </rPh>
    <rPh sb="11" eb="14">
      <t>シチョウソン</t>
    </rPh>
    <rPh sb="14" eb="15">
      <t>メイ</t>
    </rPh>
    <phoneticPr fontId="2"/>
  </si>
  <si>
    <t>区分
　　　市町村名</t>
    <rPh sb="0" eb="2">
      <t>クブン</t>
    </rPh>
    <rPh sb="10" eb="13">
      <t>シチョウソン</t>
    </rPh>
    <rPh sb="13" eb="14">
      <t>メイ</t>
    </rPh>
    <phoneticPr fontId="2"/>
  </si>
  <si>
    <t>白岡市</t>
    <rPh sb="2" eb="3">
      <t>シ</t>
    </rPh>
    <phoneticPr fontId="2"/>
  </si>
  <si>
    <t>白岡市</t>
    <rPh sb="0" eb="2">
      <t>シラオカ</t>
    </rPh>
    <rPh sb="2" eb="3">
      <t>シ</t>
    </rPh>
    <phoneticPr fontId="2"/>
  </si>
  <si>
    <t>白岡市</t>
    <rPh sb="0" eb="2">
      <t>シラオカ</t>
    </rPh>
    <rPh sb="2" eb="3">
      <t>シ</t>
    </rPh>
    <phoneticPr fontId="4"/>
  </si>
  <si>
    <t>としての</t>
    <phoneticPr fontId="4"/>
  </si>
  <si>
    <t>譲渡</t>
    <rPh sb="0" eb="2">
      <t>ジョウト</t>
    </rPh>
    <phoneticPr fontId="4"/>
  </si>
  <si>
    <t>優良住宅地
としての譲渡</t>
    <rPh sb="0" eb="2">
      <t>ユウリョウ</t>
    </rPh>
    <rPh sb="2" eb="5">
      <t>ジュウタクチ</t>
    </rPh>
    <rPh sb="10" eb="12">
      <t>ジョウト</t>
    </rPh>
    <phoneticPr fontId="2"/>
  </si>
  <si>
    <t>居住用財産
の譲渡</t>
    <rPh sb="0" eb="3">
      <t>キョジュウヨウ</t>
    </rPh>
    <rPh sb="3" eb="5">
      <t>ザイサン</t>
    </rPh>
    <rPh sb="7" eb="9">
      <t>ジョウト</t>
    </rPh>
    <phoneticPr fontId="2"/>
  </si>
  <si>
    <t>退職所得
金額に
係るもの</t>
    <rPh sb="0" eb="2">
      <t>タイショク</t>
    </rPh>
    <rPh sb="2" eb="4">
      <t>ショトク</t>
    </rPh>
    <rPh sb="5" eb="7">
      <t>キンガク</t>
    </rPh>
    <rPh sb="9" eb="10">
      <t>カカ</t>
    </rPh>
    <phoneticPr fontId="4"/>
  </si>
  <si>
    <t>国・地方公共</t>
    <rPh sb="0" eb="1">
      <t>クニ</t>
    </rPh>
    <rPh sb="2" eb="4">
      <t>チホウ</t>
    </rPh>
    <rPh sb="4" eb="6">
      <t>コウキョウ</t>
    </rPh>
    <phoneticPr fontId="4"/>
  </si>
  <si>
    <t>団体等に対</t>
    <rPh sb="0" eb="2">
      <t>ダンタイ</t>
    </rPh>
    <rPh sb="2" eb="3">
      <t>トウ</t>
    </rPh>
    <rPh sb="4" eb="5">
      <t>タイ</t>
    </rPh>
    <phoneticPr fontId="4"/>
  </si>
  <si>
    <t>先物取引に
係る雑所得
等の金額
に係るもの</t>
    <rPh sb="0" eb="2">
      <t>サキモノ</t>
    </rPh>
    <rPh sb="2" eb="4">
      <t>トリヒキ</t>
    </rPh>
    <rPh sb="6" eb="7">
      <t>カカ</t>
    </rPh>
    <rPh sb="8" eb="11">
      <t>ザツショトク</t>
    </rPh>
    <rPh sb="12" eb="13">
      <t>ナド</t>
    </rPh>
    <rPh sb="14" eb="16">
      <t>キンガク</t>
    </rPh>
    <rPh sb="18" eb="19">
      <t>カカ</t>
    </rPh>
    <phoneticPr fontId="4"/>
  </si>
  <si>
    <t>合　　　計</t>
    <rPh sb="0" eb="1">
      <t>ゴウ</t>
    </rPh>
    <rPh sb="4" eb="5">
      <t>ケイ</t>
    </rPh>
    <phoneticPr fontId="4"/>
  </si>
  <si>
    <t>土地等に
係る事業
所得等分</t>
    <rPh sb="0" eb="2">
      <t>トチ</t>
    </rPh>
    <rPh sb="2" eb="3">
      <t>トウ</t>
    </rPh>
    <rPh sb="5" eb="6">
      <t>カカ</t>
    </rPh>
    <rPh sb="7" eb="9">
      <t>ジギョウ</t>
    </rPh>
    <rPh sb="10" eb="12">
      <t>ショトク</t>
    </rPh>
    <rPh sb="12" eb="13">
      <t>ナド</t>
    </rPh>
    <rPh sb="13" eb="14">
      <t>ブン</t>
    </rPh>
    <phoneticPr fontId="4"/>
  </si>
  <si>
    <t>優良住宅地と
しての譲渡</t>
    <rPh sb="0" eb="2">
      <t>ユウリョウ</t>
    </rPh>
    <rPh sb="2" eb="5">
      <t>ジュウタクチ</t>
    </rPh>
    <rPh sb="10" eb="12">
      <t>ジョウト</t>
    </rPh>
    <phoneticPr fontId="4"/>
  </si>
  <si>
    <t>する譲渡</t>
    <rPh sb="2" eb="4">
      <t>ジョウト</t>
    </rPh>
    <phoneticPr fontId="4"/>
  </si>
  <si>
    <t>居住用財産
の譲渡</t>
    <rPh sb="0" eb="3">
      <t>キョジュウヨウ</t>
    </rPh>
    <rPh sb="3" eb="5">
      <t>ザイサン</t>
    </rPh>
    <rPh sb="7" eb="9">
      <t>ジョウト</t>
    </rPh>
    <phoneticPr fontId="4"/>
  </si>
  <si>
    <t>合　　計</t>
    <rPh sb="0" eb="1">
      <t>ゴウ</t>
    </rPh>
    <rPh sb="3" eb="4">
      <t>ケイ</t>
    </rPh>
    <phoneticPr fontId="2"/>
  </si>
  <si>
    <t>調整控除</t>
    <rPh sb="0" eb="2">
      <t>チョウセイ</t>
    </rPh>
    <rPh sb="2" eb="4">
      <t>コウジョ</t>
    </rPh>
    <phoneticPr fontId="4"/>
  </si>
  <si>
    <t>配当控除</t>
    <rPh sb="0" eb="1">
      <t>クバ</t>
    </rPh>
    <rPh sb="1" eb="2">
      <t>トウ</t>
    </rPh>
    <rPh sb="2" eb="4">
      <t>コウジョ</t>
    </rPh>
    <phoneticPr fontId="2"/>
  </si>
  <si>
    <t>住宅借入金等
特別税額
控除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ゼイガク</t>
    </rPh>
    <rPh sb="12" eb="14">
      <t>コウジョ</t>
    </rPh>
    <phoneticPr fontId="4"/>
  </si>
  <si>
    <t>寄附金
税額控除</t>
    <rPh sb="4" eb="6">
      <t>ゼイガク</t>
    </rPh>
    <rPh sb="6" eb="8">
      <t>コウジョ</t>
    </rPh>
    <phoneticPr fontId="4"/>
  </si>
  <si>
    <t>外国税額
控除</t>
    <rPh sb="0" eb="2">
      <t>ガイコク</t>
    </rPh>
    <rPh sb="2" eb="4">
      <t>ゼイガク</t>
    </rPh>
    <rPh sb="5" eb="7">
      <t>コウジョ</t>
    </rPh>
    <phoneticPr fontId="2"/>
  </si>
  <si>
    <t>控除額</t>
    <rPh sb="0" eb="2">
      <t>コウジョ</t>
    </rPh>
    <rPh sb="2" eb="3">
      <t>ガク</t>
    </rPh>
    <phoneticPr fontId="4"/>
  </si>
  <si>
    <t>税額
調整額</t>
    <rPh sb="0" eb="2">
      <t>ゼイガク</t>
    </rPh>
    <rPh sb="3" eb="5">
      <t>チョウセイ</t>
    </rPh>
    <rPh sb="5" eb="6">
      <t>ガク</t>
    </rPh>
    <phoneticPr fontId="4"/>
  </si>
  <si>
    <t>配当割額
の控除額</t>
    <rPh sb="6" eb="8">
      <t>コウジョ</t>
    </rPh>
    <rPh sb="8" eb="9">
      <t>ガク</t>
    </rPh>
    <phoneticPr fontId="4"/>
  </si>
  <si>
    <t>先物取引に
係る雑所得
等の金額</t>
    <rPh sb="0" eb="2">
      <t>サキモノ</t>
    </rPh>
    <rPh sb="2" eb="4">
      <t>トリヒキ</t>
    </rPh>
    <rPh sb="6" eb="7">
      <t>カカ</t>
    </rPh>
    <rPh sb="8" eb="11">
      <t>ザッショトク</t>
    </rPh>
    <rPh sb="12" eb="13">
      <t>トウ</t>
    </rPh>
    <rPh sb="14" eb="16">
      <t>キンガク</t>
    </rPh>
    <phoneticPr fontId="2"/>
  </si>
  <si>
    <t>寡　　夫</t>
    <rPh sb="0" eb="1">
      <t>ヤモメ</t>
    </rPh>
    <rPh sb="3" eb="4">
      <t>オット</t>
    </rPh>
    <phoneticPr fontId="2"/>
  </si>
  <si>
    <t>第12表</t>
    <rPh sb="0" eb="1">
      <t>ダイ</t>
    </rPh>
    <rPh sb="3" eb="4">
      <t>ヒョウ</t>
    </rPh>
    <phoneticPr fontId="2"/>
  </si>
  <si>
    <t>101行</t>
    <rPh sb="3" eb="4">
      <t>ギョウ</t>
    </rPh>
    <phoneticPr fontId="2"/>
  </si>
  <si>
    <t>特別障害者</t>
    <rPh sb="0" eb="2">
      <t>トクベツ</t>
    </rPh>
    <rPh sb="2" eb="5">
      <t>ショウガイシャ</t>
    </rPh>
    <phoneticPr fontId="2"/>
  </si>
  <si>
    <t>のうち</t>
    <phoneticPr fontId="2"/>
  </si>
  <si>
    <t>同居特障</t>
    <rPh sb="0" eb="2">
      <t>ドウキョ</t>
    </rPh>
    <rPh sb="2" eb="3">
      <t>トク</t>
    </rPh>
    <rPh sb="3" eb="4">
      <t>ショウ</t>
    </rPh>
    <phoneticPr fontId="2"/>
  </si>
  <si>
    <t>加算分</t>
    <rPh sb="0" eb="2">
      <t>カサン</t>
    </rPh>
    <rPh sb="2" eb="3">
      <t>ブン</t>
    </rPh>
    <phoneticPr fontId="2"/>
  </si>
  <si>
    <t>一般の譲渡</t>
    <rPh sb="0" eb="2">
      <t>イッパン</t>
    </rPh>
    <rPh sb="3" eb="5">
      <t>ジョウト</t>
    </rPh>
    <phoneticPr fontId="4"/>
  </si>
  <si>
    <t>一般の譲渡</t>
    <rPh sb="0" eb="2">
      <t>イッパン</t>
    </rPh>
    <rPh sb="3" eb="5">
      <t>ジョウト</t>
    </rPh>
    <phoneticPr fontId="2"/>
  </si>
  <si>
    <t>102行</t>
    <rPh sb="3" eb="4">
      <t>ギョウ</t>
    </rPh>
    <phoneticPr fontId="2"/>
  </si>
  <si>
    <t>(14)列</t>
    <rPh sb="4" eb="5">
      <t>レツ</t>
    </rPh>
    <phoneticPr fontId="2"/>
  </si>
  <si>
    <t>(15)列</t>
    <rPh sb="4" eb="5">
      <t>レツ</t>
    </rPh>
    <phoneticPr fontId="2"/>
  </si>
  <si>
    <t>調整措置</t>
    <rPh sb="0" eb="2">
      <t>チョウセイ</t>
    </rPh>
    <rPh sb="2" eb="4">
      <t>ソチ</t>
    </rPh>
    <phoneticPr fontId="2"/>
  </si>
  <si>
    <t>に係る者</t>
    <rPh sb="1" eb="2">
      <t>カカ</t>
    </rPh>
    <rPh sb="3" eb="4">
      <t>モノ</t>
    </rPh>
    <phoneticPr fontId="2"/>
  </si>
  <si>
    <t>課税標準額（つづき）</t>
    <rPh sb="0" eb="2">
      <t>カゼイ</t>
    </rPh>
    <rPh sb="2" eb="5">
      <t>ヒョウジュンガク</t>
    </rPh>
    <phoneticPr fontId="4"/>
  </si>
  <si>
    <t>課税標準額</t>
    <rPh sb="0" eb="2">
      <t>カゼイ</t>
    </rPh>
    <rPh sb="2" eb="5">
      <t>ヒョウジュンガク</t>
    </rPh>
    <phoneticPr fontId="2"/>
  </si>
  <si>
    <t>土地等に係る
事業所得等
の金額
に係るもの</t>
    <rPh sb="0" eb="2">
      <t>トチ</t>
    </rPh>
    <rPh sb="2" eb="3">
      <t>トウ</t>
    </rPh>
    <rPh sb="4" eb="5">
      <t>カカ</t>
    </rPh>
    <rPh sb="7" eb="9">
      <t>ジギョウ</t>
    </rPh>
    <rPh sb="9" eb="11">
      <t>ショトク</t>
    </rPh>
    <rPh sb="11" eb="12">
      <t>ナド</t>
    </rPh>
    <rPh sb="14" eb="16">
      <t>キンガク</t>
    </rPh>
    <rPh sb="18" eb="19">
      <t>カカ</t>
    </rPh>
    <phoneticPr fontId="4"/>
  </si>
  <si>
    <t>総所得金額
山林所得金額
退職所得金額
分</t>
    <rPh sb="0" eb="3">
      <t>ソウショトク</t>
    </rPh>
    <rPh sb="3" eb="5">
      <t>キンガク</t>
    </rPh>
    <rPh sb="6" eb="8">
      <t>サンリン</t>
    </rPh>
    <rPh sb="8" eb="10">
      <t>ショトク</t>
    </rPh>
    <rPh sb="10" eb="12">
      <t>キンガク</t>
    </rPh>
    <rPh sb="13" eb="15">
      <t>タイショク</t>
    </rPh>
    <rPh sb="15" eb="17">
      <t>ショトク</t>
    </rPh>
    <rPh sb="17" eb="19">
      <t>キンガク</t>
    </rPh>
    <rPh sb="20" eb="21">
      <t>ブン</t>
    </rPh>
    <phoneticPr fontId="4"/>
  </si>
  <si>
    <t>山林所得
金額</t>
    <rPh sb="0" eb="2">
      <t>サンリン</t>
    </rPh>
    <rPh sb="2" eb="4">
      <t>ショトク</t>
    </rPh>
    <rPh sb="5" eb="7">
      <t>キンガク</t>
    </rPh>
    <phoneticPr fontId="2"/>
  </si>
  <si>
    <t>退職所得
金額</t>
    <rPh sb="0" eb="2">
      <t>タイショク</t>
    </rPh>
    <rPh sb="2" eb="4">
      <t>ショトク</t>
    </rPh>
    <rPh sb="5" eb="7">
      <t>キンガク</t>
    </rPh>
    <phoneticPr fontId="2"/>
  </si>
  <si>
    <t>土地等に
係る事業所得
等の金額</t>
    <rPh sb="0" eb="2">
      <t>トチ</t>
    </rPh>
    <rPh sb="2" eb="3">
      <t>トウ</t>
    </rPh>
    <rPh sb="5" eb="6">
      <t>カカ</t>
    </rPh>
    <rPh sb="7" eb="9">
      <t>ジギョウ</t>
    </rPh>
    <rPh sb="9" eb="11">
      <t>ショトク</t>
    </rPh>
    <rPh sb="12" eb="13">
      <t>トウ</t>
    </rPh>
    <rPh sb="14" eb="16">
      <t>キンガク</t>
    </rPh>
    <phoneticPr fontId="2"/>
  </si>
  <si>
    <t>所得控除額（つづき）</t>
    <phoneticPr fontId="2"/>
  </si>
  <si>
    <t>所得控除額（つづき）</t>
    <phoneticPr fontId="2"/>
  </si>
  <si>
    <t>山林所得
金額に
係るもの</t>
    <rPh sb="0" eb="2">
      <t>サンリン</t>
    </rPh>
    <rPh sb="2" eb="4">
      <t>ショトク</t>
    </rPh>
    <rPh sb="5" eb="7">
      <t>キンガク</t>
    </rPh>
    <rPh sb="9" eb="10">
      <t>カカ</t>
    </rPh>
    <phoneticPr fontId="2"/>
  </si>
  <si>
    <t>総所得金額
に係るもの</t>
    <rPh sb="0" eb="3">
      <t>ソウショトク</t>
    </rPh>
    <rPh sb="3" eb="5">
      <t>キンガク</t>
    </rPh>
    <rPh sb="7" eb="8">
      <t>カカ</t>
    </rPh>
    <phoneticPr fontId="2"/>
  </si>
  <si>
    <t>総所得金額、山林所得金額、退職所得金額に係るもの</t>
    <rPh sb="0" eb="3">
      <t>ソウショトク</t>
    </rPh>
    <rPh sb="3" eb="5">
      <t>キンガク</t>
    </rPh>
    <rPh sb="6" eb="8">
      <t>サンリン</t>
    </rPh>
    <rPh sb="8" eb="10">
      <t>ショトク</t>
    </rPh>
    <rPh sb="10" eb="12">
      <t>キンガク</t>
    </rPh>
    <rPh sb="13" eb="15">
      <t>タイショク</t>
    </rPh>
    <rPh sb="15" eb="17">
      <t>ショトク</t>
    </rPh>
    <rPh sb="17" eb="19">
      <t>キンガク</t>
    </rPh>
    <rPh sb="20" eb="21">
      <t>カカ</t>
    </rPh>
    <phoneticPr fontId="4"/>
  </si>
  <si>
    <t>分離短期譲渡所得金額</t>
    <rPh sb="0" eb="2">
      <t>ブンリ</t>
    </rPh>
    <rPh sb="2" eb="4">
      <t>タンキ</t>
    </rPh>
    <rPh sb="4" eb="6">
      <t>ジョウト</t>
    </rPh>
    <rPh sb="6" eb="8">
      <t>ショトク</t>
    </rPh>
    <rPh sb="8" eb="10">
      <t>キンガク</t>
    </rPh>
    <phoneticPr fontId="4"/>
  </si>
  <si>
    <t>に係るもの</t>
    <phoneticPr fontId="4"/>
  </si>
  <si>
    <t>減免
税額</t>
    <rPh sb="0" eb="1">
      <t>ゲン</t>
    </rPh>
    <rPh sb="1" eb="2">
      <t>メン</t>
    </rPh>
    <rPh sb="3" eb="4">
      <t>ゼイ</t>
    </rPh>
    <rPh sb="4" eb="5">
      <t>ガク</t>
    </rPh>
    <phoneticPr fontId="4"/>
  </si>
  <si>
    <t>国・地方公
共団体等に
対する譲渡</t>
    <rPh sb="0" eb="1">
      <t>クニ</t>
    </rPh>
    <rPh sb="2" eb="4">
      <t>チホウ</t>
    </rPh>
    <rPh sb="4" eb="5">
      <t>コウ</t>
    </rPh>
    <rPh sb="6" eb="7">
      <t>キョウ</t>
    </rPh>
    <rPh sb="7" eb="9">
      <t>ダンタイ</t>
    </rPh>
    <rPh sb="9" eb="10">
      <t>ナド</t>
    </rPh>
    <rPh sb="12" eb="13">
      <t>タイ</t>
    </rPh>
    <rPh sb="15" eb="17">
      <t>ジョウト</t>
    </rPh>
    <phoneticPr fontId="2"/>
  </si>
  <si>
    <t>上場株式等に係る譲渡所得等の金額</t>
    <rPh sb="0" eb="2">
      <t>ジョウジョウ</t>
    </rPh>
    <rPh sb="2" eb="5">
      <t>カブシキトウ</t>
    </rPh>
    <rPh sb="6" eb="7">
      <t>カカ</t>
    </rPh>
    <rPh sb="8" eb="10">
      <t>ジョウト</t>
    </rPh>
    <rPh sb="10" eb="12">
      <t>ショトク</t>
    </rPh>
    <rPh sb="12" eb="13">
      <t>トウ</t>
    </rPh>
    <rPh sb="14" eb="16">
      <t>キンガク</t>
    </rPh>
    <phoneticPr fontId="2"/>
  </si>
  <si>
    <t>一般株式等に係る譲渡所得等の金額</t>
    <rPh sb="0" eb="2">
      <t>イッパン</t>
    </rPh>
    <rPh sb="2" eb="4">
      <t>カブシキ</t>
    </rPh>
    <rPh sb="4" eb="5">
      <t>トウ</t>
    </rPh>
    <rPh sb="6" eb="7">
      <t>カカ</t>
    </rPh>
    <rPh sb="8" eb="10">
      <t>ジョウト</t>
    </rPh>
    <rPh sb="10" eb="13">
      <t>ショトクナド</t>
    </rPh>
    <rPh sb="14" eb="16">
      <t>キンガク</t>
    </rPh>
    <phoneticPr fontId="2"/>
  </si>
  <si>
    <t>上場株式等に係る配当所得等の金額</t>
    <rPh sb="0" eb="2">
      <t>ジョウジョウ</t>
    </rPh>
    <rPh sb="2" eb="5">
      <t>カブシキトウ</t>
    </rPh>
    <rPh sb="6" eb="7">
      <t>カカ</t>
    </rPh>
    <rPh sb="8" eb="10">
      <t>ハイトウ</t>
    </rPh>
    <rPh sb="10" eb="12">
      <t>ショトク</t>
    </rPh>
    <rPh sb="11" eb="12">
      <t>エ</t>
    </rPh>
    <rPh sb="12" eb="13">
      <t>トウ</t>
    </rPh>
    <rPh sb="14" eb="16">
      <t>キンガク</t>
    </rPh>
    <phoneticPr fontId="2"/>
  </si>
  <si>
    <t>上場株式等に
係る譲渡所得
等の金額
に係るもの</t>
    <rPh sb="0" eb="2">
      <t>ジョウジョウ</t>
    </rPh>
    <rPh sb="2" eb="5">
      <t>カブシキトウ</t>
    </rPh>
    <rPh sb="7" eb="8">
      <t>カカ</t>
    </rPh>
    <rPh sb="9" eb="11">
      <t>ジョウト</t>
    </rPh>
    <rPh sb="11" eb="13">
      <t>ショトク</t>
    </rPh>
    <rPh sb="14" eb="15">
      <t>トウ</t>
    </rPh>
    <rPh sb="16" eb="18">
      <t>キンガク</t>
    </rPh>
    <rPh sb="20" eb="21">
      <t>カカ</t>
    </rPh>
    <phoneticPr fontId="2"/>
  </si>
  <si>
    <t>上場株式等に
係る配当所得等の金額
に係るもの</t>
    <rPh sb="0" eb="2">
      <t>ジョウジョウ</t>
    </rPh>
    <rPh sb="2" eb="5">
      <t>カブシキトウ</t>
    </rPh>
    <rPh sb="7" eb="8">
      <t>カカ</t>
    </rPh>
    <rPh sb="9" eb="11">
      <t>ハイトウ</t>
    </rPh>
    <rPh sb="11" eb="13">
      <t>ショトク</t>
    </rPh>
    <rPh sb="13" eb="14">
      <t>トウ</t>
    </rPh>
    <rPh sb="15" eb="17">
      <t>キンガク</t>
    </rPh>
    <rPh sb="19" eb="20">
      <t>カカ</t>
    </rPh>
    <phoneticPr fontId="2"/>
  </si>
  <si>
    <t>一般株式等
に係る譲渡
所得等分</t>
    <rPh sb="0" eb="2">
      <t>イッパン</t>
    </rPh>
    <rPh sb="2" eb="4">
      <t>カブシキ</t>
    </rPh>
    <rPh sb="4" eb="5">
      <t>トウ</t>
    </rPh>
    <rPh sb="7" eb="8">
      <t>カカ</t>
    </rPh>
    <rPh sb="9" eb="11">
      <t>ジョウト</t>
    </rPh>
    <rPh sb="12" eb="14">
      <t>ショトク</t>
    </rPh>
    <rPh sb="14" eb="15">
      <t>トウ</t>
    </rPh>
    <rPh sb="15" eb="16">
      <t>ブン</t>
    </rPh>
    <phoneticPr fontId="4"/>
  </si>
  <si>
    <t>上場株式等
に係る譲渡
所得等分</t>
    <rPh sb="0" eb="2">
      <t>ジョウジョウ</t>
    </rPh>
    <rPh sb="2" eb="4">
      <t>カブシキ</t>
    </rPh>
    <rPh sb="4" eb="5">
      <t>トウ</t>
    </rPh>
    <rPh sb="7" eb="8">
      <t>カカ</t>
    </rPh>
    <rPh sb="9" eb="11">
      <t>ジョウト</t>
    </rPh>
    <rPh sb="12" eb="14">
      <t>ショトク</t>
    </rPh>
    <rPh sb="14" eb="15">
      <t>トウ</t>
    </rPh>
    <rPh sb="15" eb="16">
      <t>ブン</t>
    </rPh>
    <phoneticPr fontId="4"/>
  </si>
  <si>
    <t>上場株式
等の配当
所得等分</t>
    <rPh sb="0" eb="2">
      <t>ジョウジョウ</t>
    </rPh>
    <rPh sb="2" eb="4">
      <t>カブシキ</t>
    </rPh>
    <rPh sb="5" eb="6">
      <t>トウ</t>
    </rPh>
    <rPh sb="7" eb="9">
      <t>ハイトウ</t>
    </rPh>
    <rPh sb="10" eb="12">
      <t>ショトク</t>
    </rPh>
    <rPh sb="12" eb="13">
      <t>トウ</t>
    </rPh>
    <rPh sb="13" eb="14">
      <t>ブン</t>
    </rPh>
    <phoneticPr fontId="4"/>
  </si>
  <si>
    <t>先物取引
に係る
雑所得等分</t>
    <rPh sb="0" eb="2">
      <t>サキモノ</t>
    </rPh>
    <rPh sb="2" eb="4">
      <t>トリヒキ</t>
    </rPh>
    <rPh sb="6" eb="7">
      <t>カカ</t>
    </rPh>
    <rPh sb="9" eb="12">
      <t>ザツショトク</t>
    </rPh>
    <rPh sb="12" eb="13">
      <t>ナド</t>
    </rPh>
    <rPh sb="13" eb="14">
      <t>ブン</t>
    </rPh>
    <phoneticPr fontId="4"/>
  </si>
  <si>
    <t>国・地方公</t>
    <rPh sb="0" eb="1">
      <t>クニ</t>
    </rPh>
    <rPh sb="2" eb="4">
      <t>チホウ</t>
    </rPh>
    <rPh sb="4" eb="5">
      <t>コウ</t>
    </rPh>
    <phoneticPr fontId="2"/>
  </si>
  <si>
    <t>共団体等に</t>
    <rPh sb="0" eb="1">
      <t>キョウ</t>
    </rPh>
    <phoneticPr fontId="4"/>
  </si>
  <si>
    <t>対する譲渡</t>
    <rPh sb="0" eb="1">
      <t>タイ</t>
    </rPh>
    <phoneticPr fontId="4"/>
  </si>
  <si>
    <t>一般株式等に
係る譲渡所得
等の金額
に係るもの</t>
    <rPh sb="0" eb="2">
      <t>イッパン</t>
    </rPh>
    <rPh sb="2" eb="5">
      <t>カブシキナド</t>
    </rPh>
    <rPh sb="7" eb="8">
      <t>カカ</t>
    </rPh>
    <rPh sb="9" eb="11">
      <t>ジョウト</t>
    </rPh>
    <rPh sb="11" eb="13">
      <t>ショトク</t>
    </rPh>
    <rPh sb="14" eb="15">
      <t>トウ</t>
    </rPh>
    <rPh sb="16" eb="18">
      <t>キンガク</t>
    </rPh>
    <rPh sb="20" eb="21">
      <t>カカ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</si>
</sst>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000"/>
    <numFmt numFmtId="177" formatCode="#,##0_);[Red]\(#,##0\)"/>
  </numFmts>
  <fonts count="12" x14ac:knownFonts="1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rgb="FFFFFF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4">
    <xf numFmtId="0" fontId="0" fillId="0" borderId="0" xfId="0"/>
    <xf numFmtId="0" fontId="7" fillId="0" borderId="0" xfId="0" applyFont="1" applyFill="1"/>
    <xf numFmtId="0" fontId="6" fillId="0" borderId="0" xfId="0" applyFont="1" applyFill="1"/>
    <xf numFmtId="0" fontId="5" fillId="0" borderId="0" xfId="0" applyFont="1" applyFill="1"/>
    <xf numFmtId="177" fontId="6" fillId="0" borderId="0" xfId="0" applyNumberFormat="1" applyFont="1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8" fillId="0" borderId="1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/>
    <xf numFmtId="0" fontId="8" fillId="0" borderId="0" xfId="0" applyFont="1" applyFill="1" applyBorder="1"/>
    <xf numFmtId="0" fontId="8" fillId="0" borderId="5" xfId="0" applyFont="1" applyFill="1" applyBorder="1"/>
    <xf numFmtId="0" fontId="8" fillId="0" borderId="3" xfId="0" applyFont="1" applyFill="1" applyBorder="1" applyAlignment="1">
      <alignment horizontal="center" vertical="distributed"/>
    </xf>
    <xf numFmtId="0" fontId="8" fillId="0" borderId="6" xfId="0" applyFont="1" applyFill="1" applyBorder="1" applyAlignment="1">
      <alignment horizontal="center" vertical="distributed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distributed" vertical="center"/>
    </xf>
    <xf numFmtId="0" fontId="8" fillId="0" borderId="11" xfId="0" applyFont="1" applyFill="1" applyBorder="1"/>
    <xf numFmtId="0" fontId="8" fillId="0" borderId="12" xfId="0" applyFont="1" applyFill="1" applyBorder="1"/>
    <xf numFmtId="0" fontId="8" fillId="0" borderId="1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9" fillId="0" borderId="14" xfId="0" applyFont="1" applyBorder="1" applyAlignment="1"/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right" vertical="center"/>
    </xf>
    <xf numFmtId="0" fontId="8" fillId="0" borderId="18" xfId="0" applyFont="1" applyFill="1" applyBorder="1" applyAlignment="1">
      <alignment horizontal="right" vertical="center"/>
    </xf>
    <xf numFmtId="0" fontId="8" fillId="0" borderId="12" xfId="0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176" fontId="8" fillId="0" borderId="0" xfId="0" applyNumberFormat="1" applyFont="1" applyFill="1"/>
    <xf numFmtId="38" fontId="8" fillId="0" borderId="10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38" fontId="8" fillId="0" borderId="19" xfId="1" applyFont="1" applyFill="1" applyBorder="1" applyAlignment="1">
      <alignment vertical="center"/>
    </xf>
    <xf numFmtId="38" fontId="8" fillId="0" borderId="20" xfId="1" applyFont="1" applyFill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38" fontId="8" fillId="0" borderId="13" xfId="1" applyFont="1" applyFill="1" applyBorder="1" applyAlignment="1">
      <alignment vertical="center"/>
    </xf>
    <xf numFmtId="38" fontId="8" fillId="0" borderId="11" xfId="1" applyFont="1" applyFill="1" applyBorder="1" applyAlignment="1">
      <alignment vertical="center"/>
    </xf>
    <xf numFmtId="38" fontId="8" fillId="0" borderId="14" xfId="1" applyFont="1" applyFill="1" applyBorder="1" applyAlignment="1">
      <alignment vertical="center"/>
    </xf>
    <xf numFmtId="0" fontId="8" fillId="0" borderId="6" xfId="0" applyFont="1" applyFill="1" applyBorder="1" applyAlignment="1">
      <alignment horizontal="distributed" vertical="center"/>
    </xf>
    <xf numFmtId="38" fontId="8" fillId="0" borderId="6" xfId="1" applyFont="1" applyFill="1" applyBorder="1" applyAlignment="1">
      <alignment vertical="center"/>
    </xf>
    <xf numFmtId="0" fontId="8" fillId="0" borderId="14" xfId="0" applyFont="1" applyFill="1" applyBorder="1" applyAlignment="1">
      <alignment horizontal="distributed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8" fontId="8" fillId="0" borderId="22" xfId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distributed"/>
    </xf>
    <xf numFmtId="0" fontId="8" fillId="0" borderId="2" xfId="0" applyFont="1" applyFill="1" applyBorder="1" applyAlignment="1">
      <alignment horizontal="distributed" vertical="distributed"/>
    </xf>
    <xf numFmtId="0" fontId="9" fillId="0" borderId="2" xfId="0" applyFont="1" applyFill="1" applyBorder="1" applyAlignment="1">
      <alignment horizontal="distributed"/>
    </xf>
    <xf numFmtId="0" fontId="8" fillId="0" borderId="2" xfId="0" applyFont="1" applyFill="1" applyBorder="1" applyAlignment="1">
      <alignment horizontal="distributed"/>
    </xf>
    <xf numFmtId="0" fontId="8" fillId="0" borderId="10" xfId="0" applyFont="1" applyFill="1" applyBorder="1" applyAlignment="1">
      <alignment horizontal="distributed" vertical="center"/>
    </xf>
    <xf numFmtId="0" fontId="8" fillId="0" borderId="18" xfId="0" applyFont="1" applyFill="1" applyBorder="1" applyAlignment="1">
      <alignment horizontal="distributed" vertical="center"/>
    </xf>
    <xf numFmtId="0" fontId="8" fillId="0" borderId="14" xfId="0" applyFont="1" applyFill="1" applyBorder="1" applyAlignment="1">
      <alignment horizontal="center" vertical="center"/>
    </xf>
    <xf numFmtId="38" fontId="8" fillId="0" borderId="18" xfId="1" applyFont="1" applyFill="1" applyBorder="1" applyAlignment="1">
      <alignment vertical="center"/>
    </xf>
    <xf numFmtId="0" fontId="8" fillId="0" borderId="3" xfId="0" applyFont="1" applyFill="1" applyBorder="1" applyAlignment="1">
      <alignment horizontal="distributed"/>
    </xf>
    <xf numFmtId="0" fontId="8" fillId="0" borderId="1" xfId="0" applyFont="1" applyFill="1" applyBorder="1" applyAlignment="1">
      <alignment horizontal="distributed"/>
    </xf>
    <xf numFmtId="0" fontId="9" fillId="0" borderId="22" xfId="0" applyFont="1" applyFill="1" applyBorder="1" applyAlignment="1">
      <alignment horizontal="distributed"/>
    </xf>
    <xf numFmtId="0" fontId="9" fillId="0" borderId="6" xfId="0" applyFont="1" applyFill="1" applyBorder="1" applyAlignment="1">
      <alignment horizontal="distributed"/>
    </xf>
    <xf numFmtId="0" fontId="8" fillId="0" borderId="23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177" fontId="8" fillId="0" borderId="0" xfId="0" applyNumberFormat="1" applyFont="1" applyFill="1"/>
    <xf numFmtId="177" fontId="8" fillId="0" borderId="0" xfId="0" applyNumberFormat="1" applyFont="1" applyFill="1" applyBorder="1" applyAlignment="1">
      <alignment horizontal="distributed" vertical="center"/>
    </xf>
    <xf numFmtId="177" fontId="8" fillId="0" borderId="1" xfId="0" applyNumberFormat="1" applyFont="1" applyFill="1" applyBorder="1" applyAlignment="1">
      <alignment horizontal="distributed" vertical="center"/>
    </xf>
    <xf numFmtId="177" fontId="8" fillId="0" borderId="22" xfId="0" applyNumberFormat="1" applyFont="1" applyFill="1" applyBorder="1" applyAlignment="1">
      <alignment horizontal="distributed" vertical="center"/>
    </xf>
    <xf numFmtId="177" fontId="8" fillId="0" borderId="0" xfId="0" applyNumberFormat="1" applyFont="1" applyFill="1" applyBorder="1" applyAlignment="1">
      <alignment horizontal="distributed"/>
    </xf>
    <xf numFmtId="177" fontId="8" fillId="0" borderId="1" xfId="0" applyNumberFormat="1" applyFont="1" applyFill="1" applyBorder="1" applyAlignment="1">
      <alignment horizontal="distributed"/>
    </xf>
    <xf numFmtId="177" fontId="8" fillId="0" borderId="6" xfId="0" applyNumberFormat="1" applyFont="1" applyFill="1" applyBorder="1" applyAlignment="1">
      <alignment horizontal="distributed"/>
    </xf>
    <xf numFmtId="177" fontId="8" fillId="0" borderId="22" xfId="0" applyNumberFormat="1" applyFont="1" applyFill="1" applyBorder="1" applyAlignment="1">
      <alignment horizontal="distributed"/>
    </xf>
    <xf numFmtId="177" fontId="9" fillId="0" borderId="5" xfId="0" applyNumberFormat="1" applyFont="1" applyFill="1" applyBorder="1" applyAlignment="1">
      <alignment horizontal="distributed"/>
    </xf>
    <xf numFmtId="177" fontId="9" fillId="0" borderId="3" xfId="0" applyNumberFormat="1" applyFont="1" applyFill="1" applyBorder="1" applyAlignment="1">
      <alignment horizontal="distributed"/>
    </xf>
    <xf numFmtId="177" fontId="8" fillId="0" borderId="4" xfId="0" applyNumberFormat="1" applyFont="1" applyFill="1" applyBorder="1" applyAlignment="1">
      <alignment horizontal="distributed" vertical="center"/>
    </xf>
    <xf numFmtId="177" fontId="8" fillId="0" borderId="10" xfId="0" applyNumberFormat="1" applyFont="1" applyFill="1" applyBorder="1" applyAlignment="1">
      <alignment horizontal="distributed" vertical="center"/>
    </xf>
    <xf numFmtId="177" fontId="8" fillId="0" borderId="4" xfId="0" applyNumberFormat="1" applyFont="1" applyFill="1" applyBorder="1" applyAlignment="1">
      <alignment horizontal="distributed"/>
    </xf>
    <xf numFmtId="177" fontId="8" fillId="0" borderId="0" xfId="0" applyNumberFormat="1" applyFont="1" applyFill="1" applyBorder="1" applyAlignment="1">
      <alignment horizontal="center"/>
    </xf>
    <xf numFmtId="177" fontId="8" fillId="0" borderId="10" xfId="0" applyNumberFormat="1" applyFont="1" applyFill="1" applyBorder="1" applyAlignment="1">
      <alignment horizontal="distributed"/>
    </xf>
    <xf numFmtId="177" fontId="8" fillId="0" borderId="8" xfId="0" applyNumberFormat="1" applyFont="1" applyFill="1" applyBorder="1" applyAlignment="1">
      <alignment horizontal="distributed" vertical="center"/>
    </xf>
    <xf numFmtId="177" fontId="8" fillId="0" borderId="9" xfId="0" applyNumberFormat="1" applyFont="1" applyFill="1" applyBorder="1" applyAlignment="1">
      <alignment horizontal="distributed" vertical="center"/>
    </xf>
    <xf numFmtId="0" fontId="8" fillId="0" borderId="18" xfId="0" applyFont="1" applyFill="1" applyBorder="1"/>
    <xf numFmtId="177" fontId="8" fillId="0" borderId="18" xfId="0" applyNumberFormat="1" applyFont="1" applyFill="1" applyBorder="1" applyAlignment="1">
      <alignment horizontal="distributed" vertical="center"/>
    </xf>
    <xf numFmtId="177" fontId="8" fillId="0" borderId="12" xfId="0" applyNumberFormat="1" applyFont="1" applyFill="1" applyBorder="1" applyAlignment="1">
      <alignment horizontal="distributed" vertical="center"/>
    </xf>
    <xf numFmtId="177" fontId="8" fillId="0" borderId="23" xfId="0" applyNumberFormat="1" applyFont="1" applyFill="1" applyBorder="1" applyAlignment="1">
      <alignment horizontal="distributed" vertical="center"/>
    </xf>
    <xf numFmtId="177" fontId="8" fillId="0" borderId="18" xfId="0" applyNumberFormat="1" applyFont="1" applyFill="1" applyBorder="1" applyAlignment="1">
      <alignment horizontal="distributed"/>
    </xf>
    <xf numFmtId="177" fontId="8" fillId="0" borderId="12" xfId="0" applyNumberFormat="1" applyFont="1" applyFill="1" applyBorder="1" applyAlignment="1">
      <alignment horizontal="distributed"/>
    </xf>
    <xf numFmtId="177" fontId="8" fillId="0" borderId="23" xfId="0" applyNumberFormat="1" applyFont="1" applyFill="1" applyBorder="1" applyAlignment="1">
      <alignment horizontal="distributed"/>
    </xf>
    <xf numFmtId="177" fontId="8" fillId="0" borderId="11" xfId="0" applyNumberFormat="1" applyFont="1" applyFill="1" applyBorder="1" applyAlignment="1">
      <alignment horizontal="distributed" vertical="center"/>
    </xf>
    <xf numFmtId="177" fontId="8" fillId="0" borderId="14" xfId="0" applyNumberFormat="1" applyFont="1" applyFill="1" applyBorder="1" applyAlignment="1">
      <alignment horizontal="distributed" vertical="center"/>
    </xf>
    <xf numFmtId="177" fontId="8" fillId="0" borderId="15" xfId="0" applyNumberFormat="1" applyFont="1" applyFill="1" applyBorder="1" applyAlignment="1">
      <alignment horizontal="distributed" vertical="center"/>
    </xf>
    <xf numFmtId="177" fontId="8" fillId="0" borderId="17" xfId="0" applyNumberFormat="1" applyFont="1" applyFill="1" applyBorder="1" applyAlignment="1">
      <alignment horizontal="distributed" vertical="center"/>
    </xf>
    <xf numFmtId="177" fontId="8" fillId="0" borderId="21" xfId="0" applyNumberFormat="1" applyFont="1" applyFill="1" applyBorder="1" applyAlignment="1">
      <alignment horizontal="right" vertical="center"/>
    </xf>
    <xf numFmtId="177" fontId="8" fillId="0" borderId="20" xfId="0" applyNumberFormat="1" applyFont="1" applyFill="1" applyBorder="1" applyAlignment="1">
      <alignment horizontal="right" vertical="center"/>
    </xf>
    <xf numFmtId="177" fontId="8" fillId="0" borderId="19" xfId="0" applyNumberFormat="1" applyFont="1" applyFill="1" applyBorder="1" applyAlignment="1">
      <alignment horizontal="right" vertical="center"/>
    </xf>
    <xf numFmtId="177" fontId="8" fillId="0" borderId="4" xfId="1" applyNumberFormat="1" applyFont="1" applyFill="1" applyBorder="1" applyAlignment="1">
      <alignment horizontal="right" vertical="center"/>
    </xf>
    <xf numFmtId="177" fontId="8" fillId="0" borderId="0" xfId="1" applyNumberFormat="1" applyFont="1" applyFill="1" applyBorder="1" applyAlignment="1">
      <alignment horizontal="right" vertical="center"/>
    </xf>
    <xf numFmtId="177" fontId="8" fillId="0" borderId="10" xfId="1" applyNumberFormat="1" applyFont="1" applyFill="1" applyBorder="1" applyAlignment="1">
      <alignment horizontal="right" vertical="center"/>
    </xf>
    <xf numFmtId="177" fontId="8" fillId="0" borderId="20" xfId="1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177" fontId="8" fillId="0" borderId="4" xfId="0" applyNumberFormat="1" applyFont="1" applyFill="1" applyBorder="1" applyAlignment="1">
      <alignment horizontal="right" vertical="center"/>
    </xf>
    <xf numFmtId="177" fontId="8" fillId="0" borderId="10" xfId="0" applyNumberFormat="1" applyFont="1" applyFill="1" applyBorder="1" applyAlignment="1">
      <alignment horizontal="right" vertical="center"/>
    </xf>
    <xf numFmtId="177" fontId="8" fillId="0" borderId="14" xfId="0" applyNumberFormat="1" applyFont="1" applyFill="1" applyBorder="1" applyAlignment="1">
      <alignment horizontal="right" vertical="center"/>
    </xf>
    <xf numFmtId="177" fontId="8" fillId="0" borderId="11" xfId="0" applyNumberFormat="1" applyFont="1" applyFill="1" applyBorder="1" applyAlignment="1">
      <alignment horizontal="right" vertical="center"/>
    </xf>
    <xf numFmtId="177" fontId="8" fillId="0" borderId="13" xfId="0" applyNumberFormat="1" applyFont="1" applyFill="1" applyBorder="1" applyAlignment="1">
      <alignment horizontal="right" vertical="center"/>
    </xf>
    <xf numFmtId="177" fontId="8" fillId="0" borderId="11" xfId="1" applyNumberFormat="1" applyFont="1" applyFill="1" applyBorder="1" applyAlignment="1">
      <alignment horizontal="right" vertical="center"/>
    </xf>
    <xf numFmtId="177" fontId="8" fillId="0" borderId="14" xfId="1" applyNumberFormat="1" applyFont="1" applyFill="1" applyBorder="1" applyAlignment="1">
      <alignment horizontal="right" vertical="center"/>
    </xf>
    <xf numFmtId="177" fontId="8" fillId="0" borderId="13" xfId="1" applyNumberFormat="1" applyFont="1" applyFill="1" applyBorder="1" applyAlignment="1">
      <alignment horizontal="right" vertical="center"/>
    </xf>
    <xf numFmtId="177" fontId="8" fillId="0" borderId="6" xfId="0" applyNumberFormat="1" applyFont="1" applyFill="1" applyBorder="1" applyAlignment="1">
      <alignment horizontal="right" vertical="center"/>
    </xf>
    <xf numFmtId="177" fontId="8" fillId="0" borderId="1" xfId="0" applyNumberFormat="1" applyFont="1" applyFill="1" applyBorder="1" applyAlignment="1">
      <alignment horizontal="right" vertical="center"/>
    </xf>
    <xf numFmtId="177" fontId="8" fillId="0" borderId="22" xfId="0" applyNumberFormat="1" applyFont="1" applyFill="1" applyBorder="1" applyAlignment="1">
      <alignment horizontal="right" vertical="center"/>
    </xf>
    <xf numFmtId="177" fontId="8" fillId="0" borderId="1" xfId="1" applyNumberFormat="1" applyFont="1" applyFill="1" applyBorder="1" applyAlignment="1">
      <alignment horizontal="right" vertical="center"/>
    </xf>
    <xf numFmtId="177" fontId="8" fillId="0" borderId="6" xfId="1" applyNumberFormat="1" applyFont="1" applyFill="1" applyBorder="1" applyAlignment="1">
      <alignment horizontal="right" vertical="center"/>
    </xf>
    <xf numFmtId="177" fontId="8" fillId="0" borderId="22" xfId="1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/>
    <xf numFmtId="0" fontId="9" fillId="0" borderId="3" xfId="0" applyFont="1" applyFill="1" applyBorder="1" applyAlignment="1">
      <alignment horizontal="distributed"/>
    </xf>
    <xf numFmtId="0" fontId="8" fillId="0" borderId="22" xfId="0" applyFont="1" applyFill="1" applyBorder="1" applyAlignment="1">
      <alignment horizontal="distributed"/>
    </xf>
    <xf numFmtId="0" fontId="8" fillId="0" borderId="0" xfId="0" applyFont="1" applyFill="1" applyBorder="1" applyAlignment="1">
      <alignment horizontal="distributed"/>
    </xf>
    <xf numFmtId="0" fontId="8" fillId="0" borderId="5" xfId="0" applyFont="1" applyFill="1" applyBorder="1" applyAlignment="1">
      <alignment horizontal="distributed"/>
    </xf>
    <xf numFmtId="0" fontId="8" fillId="0" borderId="4" xfId="0" applyFont="1" applyFill="1" applyBorder="1" applyAlignment="1">
      <alignment horizontal="distributed"/>
    </xf>
    <xf numFmtId="0" fontId="8" fillId="0" borderId="10" xfId="0" applyFont="1" applyFill="1" applyBorder="1" applyAlignment="1">
      <alignment horizontal="distributed"/>
    </xf>
    <xf numFmtId="0" fontId="8" fillId="0" borderId="0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distributed" vertical="center"/>
    </xf>
    <xf numFmtId="0" fontId="8" fillId="0" borderId="8" xfId="0" applyFont="1" applyFill="1" applyBorder="1" applyAlignment="1">
      <alignment horizontal="distributed" vertical="center"/>
    </xf>
    <xf numFmtId="0" fontId="8" fillId="0" borderId="18" xfId="0" applyFont="1" applyFill="1" applyBorder="1" applyAlignment="1">
      <alignment horizontal="distributed"/>
    </xf>
    <xf numFmtId="0" fontId="8" fillId="0" borderId="12" xfId="0" applyFont="1" applyFill="1" applyBorder="1" applyAlignment="1">
      <alignment horizontal="distributed"/>
    </xf>
    <xf numFmtId="0" fontId="8" fillId="0" borderId="23" xfId="0" applyFont="1" applyFill="1" applyBorder="1" applyAlignment="1">
      <alignment horizontal="distributed"/>
    </xf>
    <xf numFmtId="0" fontId="8" fillId="0" borderId="13" xfId="0" applyFont="1" applyFill="1" applyBorder="1" applyAlignment="1">
      <alignment horizontal="distributed" vertical="center"/>
    </xf>
    <xf numFmtId="0" fontId="8" fillId="0" borderId="11" xfId="0" applyFont="1" applyFill="1" applyBorder="1" applyAlignment="1">
      <alignment horizontal="distributed" vertical="center"/>
    </xf>
    <xf numFmtId="0" fontId="8" fillId="0" borderId="15" xfId="0" applyFont="1" applyFill="1" applyBorder="1" applyAlignment="1">
      <alignment horizontal="distributed" vertical="center"/>
    </xf>
    <xf numFmtId="0" fontId="8" fillId="0" borderId="21" xfId="0" applyFont="1" applyFill="1" applyBorder="1" applyAlignment="1">
      <alignment vertical="center"/>
    </xf>
    <xf numFmtId="177" fontId="8" fillId="0" borderId="21" xfId="0" applyNumberFormat="1" applyFont="1" applyFill="1" applyBorder="1" applyAlignment="1">
      <alignment vertical="center"/>
    </xf>
    <xf numFmtId="177" fontId="8" fillId="0" borderId="20" xfId="0" applyNumberFormat="1" applyFont="1" applyFill="1" applyBorder="1" applyAlignment="1">
      <alignment vertical="center"/>
    </xf>
    <xf numFmtId="177" fontId="8" fillId="0" borderId="19" xfId="0" applyNumberFormat="1" applyFont="1" applyFill="1" applyBorder="1" applyAlignment="1">
      <alignment vertical="center"/>
    </xf>
    <xf numFmtId="177" fontId="8" fillId="0" borderId="21" xfId="1" applyNumberFormat="1" applyFont="1" applyFill="1" applyBorder="1" applyAlignment="1">
      <alignment vertical="center"/>
    </xf>
    <xf numFmtId="177" fontId="8" fillId="0" borderId="10" xfId="1" applyNumberFormat="1" applyFont="1" applyFill="1" applyBorder="1" applyAlignment="1">
      <alignment vertical="center"/>
    </xf>
    <xf numFmtId="177" fontId="8" fillId="0" borderId="4" xfId="1" applyNumberFormat="1" applyFont="1" applyFill="1" applyBorder="1" applyAlignment="1">
      <alignment vertical="center"/>
    </xf>
    <xf numFmtId="177" fontId="8" fillId="0" borderId="0" xfId="1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177" fontId="8" fillId="0" borderId="4" xfId="0" applyNumberFormat="1" applyFont="1" applyFill="1" applyBorder="1" applyAlignment="1">
      <alignment vertical="center"/>
    </xf>
    <xf numFmtId="177" fontId="8" fillId="0" borderId="10" xfId="0" applyNumberFormat="1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177" fontId="8" fillId="0" borderId="14" xfId="0" applyNumberFormat="1" applyFont="1" applyFill="1" applyBorder="1" applyAlignment="1">
      <alignment vertical="center"/>
    </xf>
    <xf numFmtId="177" fontId="8" fillId="0" borderId="11" xfId="0" applyNumberFormat="1" applyFont="1" applyFill="1" applyBorder="1" applyAlignment="1">
      <alignment vertical="center"/>
    </xf>
    <xf numFmtId="177" fontId="8" fillId="0" borderId="13" xfId="0" applyNumberFormat="1" applyFont="1" applyFill="1" applyBorder="1" applyAlignment="1">
      <alignment vertical="center"/>
    </xf>
    <xf numFmtId="177" fontId="8" fillId="0" borderId="14" xfId="1" applyNumberFormat="1" applyFont="1" applyFill="1" applyBorder="1" applyAlignment="1">
      <alignment vertical="center"/>
    </xf>
    <xf numFmtId="177" fontId="8" fillId="0" borderId="13" xfId="1" applyNumberFormat="1" applyFont="1" applyFill="1" applyBorder="1" applyAlignment="1">
      <alignment vertical="center"/>
    </xf>
    <xf numFmtId="177" fontId="8" fillId="0" borderId="11" xfId="1" applyNumberFormat="1" applyFont="1" applyFill="1" applyBorder="1" applyAlignment="1">
      <alignment vertical="center"/>
    </xf>
    <xf numFmtId="177" fontId="8" fillId="0" borderId="6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vertical="center"/>
    </xf>
    <xf numFmtId="177" fontId="8" fillId="0" borderId="22" xfId="0" applyNumberFormat="1" applyFont="1" applyFill="1" applyBorder="1" applyAlignment="1">
      <alignment vertical="center"/>
    </xf>
    <xf numFmtId="177" fontId="8" fillId="0" borderId="6" xfId="1" applyNumberFormat="1" applyFont="1" applyFill="1" applyBorder="1" applyAlignment="1">
      <alignment vertical="center"/>
    </xf>
    <xf numFmtId="177" fontId="8" fillId="0" borderId="22" xfId="1" applyNumberFormat="1" applyFont="1" applyFill="1" applyBorder="1" applyAlignment="1">
      <alignment vertical="center"/>
    </xf>
    <xf numFmtId="177" fontId="8" fillId="0" borderId="1" xfId="1" applyNumberFormat="1" applyFont="1" applyFill="1" applyBorder="1" applyAlignment="1">
      <alignment vertical="center"/>
    </xf>
    <xf numFmtId="0" fontId="8" fillId="0" borderId="17" xfId="0" applyFont="1" applyFill="1" applyBorder="1" applyAlignment="1">
      <alignment horizontal="distributed" vertical="center"/>
    </xf>
    <xf numFmtId="177" fontId="8" fillId="0" borderId="20" xfId="1" applyNumberFormat="1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38" fontId="8" fillId="0" borderId="21" xfId="0" applyNumberFormat="1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38" fontId="8" fillId="0" borderId="0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38" fontId="8" fillId="0" borderId="14" xfId="0" applyNumberFormat="1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38" fontId="8" fillId="0" borderId="6" xfId="0" applyNumberFormat="1" applyFont="1" applyFill="1" applyBorder="1" applyAlignment="1">
      <alignment vertical="center"/>
    </xf>
    <xf numFmtId="0" fontId="8" fillId="0" borderId="22" xfId="0" applyFont="1" applyFill="1" applyBorder="1" applyAlignment="1">
      <alignment vertical="center"/>
    </xf>
    <xf numFmtId="177" fontId="8" fillId="0" borderId="3" xfId="0" applyNumberFormat="1" applyFont="1" applyFill="1" applyBorder="1" applyAlignment="1">
      <alignment horizontal="distributed"/>
    </xf>
    <xf numFmtId="0" fontId="9" fillId="0" borderId="0" xfId="0" applyFont="1" applyFill="1" applyBorder="1" applyAlignment="1">
      <alignment horizontal="distributed"/>
    </xf>
    <xf numFmtId="177" fontId="8" fillId="0" borderId="11" xfId="0" applyNumberFormat="1" applyFont="1" applyFill="1" applyBorder="1" applyAlignment="1">
      <alignment horizontal="distributed"/>
    </xf>
    <xf numFmtId="177" fontId="8" fillId="0" borderId="13" xfId="0" applyNumberFormat="1" applyFont="1" applyFill="1" applyBorder="1" applyAlignment="1">
      <alignment horizontal="distributed" vertical="center"/>
    </xf>
    <xf numFmtId="177" fontId="8" fillId="0" borderId="5" xfId="0" applyNumberFormat="1" applyFont="1" applyFill="1" applyBorder="1" applyAlignment="1">
      <alignment horizontal="distributed"/>
    </xf>
    <xf numFmtId="0" fontId="9" fillId="0" borderId="1" xfId="0" applyFont="1" applyFill="1" applyBorder="1" applyAlignment="1">
      <alignment horizontal="distributed"/>
    </xf>
    <xf numFmtId="0" fontId="8" fillId="2" borderId="0" xfId="0" applyFont="1" applyFill="1"/>
    <xf numFmtId="0" fontId="8" fillId="0" borderId="0" xfId="0" applyFont="1"/>
    <xf numFmtId="177" fontId="8" fillId="0" borderId="0" xfId="0" applyNumberFormat="1" applyFont="1"/>
    <xf numFmtId="0" fontId="8" fillId="0" borderId="0" xfId="0" applyFont="1" applyAlignment="1">
      <alignment horizontal="right"/>
    </xf>
    <xf numFmtId="0" fontId="8" fillId="2" borderId="1" xfId="0" applyFont="1" applyFill="1" applyBorder="1"/>
    <xf numFmtId="177" fontId="8" fillId="0" borderId="3" xfId="0" applyNumberFormat="1" applyFont="1" applyBorder="1" applyAlignment="1">
      <alignment horizontal="distributed"/>
    </xf>
    <xf numFmtId="177" fontId="9" fillId="0" borderId="6" xfId="0" applyNumberFormat="1" applyFont="1" applyBorder="1" applyAlignment="1">
      <alignment horizontal="distributed"/>
    </xf>
    <xf numFmtId="0" fontId="8" fillId="2" borderId="4" xfId="0" applyFont="1" applyFill="1" applyBorder="1"/>
    <xf numFmtId="0" fontId="8" fillId="0" borderId="0" xfId="0" applyFont="1" applyBorder="1"/>
    <xf numFmtId="177" fontId="8" fillId="0" borderId="1" xfId="0" applyNumberFormat="1" applyFont="1" applyBorder="1" applyAlignment="1">
      <alignment horizontal="distributed"/>
    </xf>
    <xf numFmtId="177" fontId="8" fillId="0" borderId="6" xfId="0" applyNumberFormat="1" applyFont="1" applyBorder="1" applyAlignment="1">
      <alignment horizontal="distributed"/>
    </xf>
    <xf numFmtId="177" fontId="8" fillId="0" borderId="22" xfId="0" applyNumberFormat="1" applyFont="1" applyBorder="1" applyAlignment="1">
      <alignment horizontal="distributed"/>
    </xf>
    <xf numFmtId="177" fontId="8" fillId="0" borderId="4" xfId="0" applyNumberFormat="1" applyFont="1" applyBorder="1" applyAlignment="1">
      <alignment horizontal="distributed"/>
    </xf>
    <xf numFmtId="177" fontId="8" fillId="0" borderId="10" xfId="0" applyNumberFormat="1" applyFont="1" applyBorder="1" applyAlignment="1">
      <alignment horizontal="distributed"/>
    </xf>
    <xf numFmtId="177" fontId="8" fillId="0" borderId="0" xfId="0" applyNumberFormat="1" applyFont="1" applyBorder="1" applyAlignment="1">
      <alignment horizontal="distributed"/>
    </xf>
    <xf numFmtId="177" fontId="9" fillId="0" borderId="0" xfId="0" applyNumberFormat="1" applyFont="1" applyBorder="1" applyAlignment="1">
      <alignment horizontal="distributed"/>
    </xf>
    <xf numFmtId="177" fontId="9" fillId="0" borderId="10" xfId="0" applyNumberFormat="1" applyFont="1" applyBorder="1" applyAlignment="1">
      <alignment horizontal="distributed"/>
    </xf>
    <xf numFmtId="177" fontId="8" fillId="0" borderId="5" xfId="0" applyNumberFormat="1" applyFont="1" applyBorder="1" applyAlignment="1">
      <alignment horizontal="distributed"/>
    </xf>
    <xf numFmtId="0" fontId="9" fillId="0" borderId="22" xfId="0" applyFont="1" applyBorder="1" applyAlignment="1">
      <alignment horizontal="distributed"/>
    </xf>
    <xf numFmtId="177" fontId="8" fillId="0" borderId="10" xfId="0" applyNumberFormat="1" applyFont="1" applyBorder="1" applyAlignment="1">
      <alignment horizontal="distributed" vertical="center"/>
    </xf>
    <xf numFmtId="177" fontId="8" fillId="0" borderId="4" xfId="0" applyNumberFormat="1" applyFont="1" applyBorder="1" applyAlignment="1">
      <alignment horizontal="distributed" vertical="center"/>
    </xf>
    <xf numFmtId="177" fontId="8" fillId="0" borderId="0" xfId="0" applyNumberFormat="1" applyFont="1" applyBorder="1" applyAlignment="1">
      <alignment horizontal="distributed" vertical="center"/>
    </xf>
    <xf numFmtId="177" fontId="8" fillId="0" borderId="8" xfId="0" applyNumberFormat="1" applyFont="1" applyBorder="1" applyAlignment="1">
      <alignment horizontal="distributed" vertical="center"/>
    </xf>
    <xf numFmtId="177" fontId="8" fillId="0" borderId="9" xfId="0" applyNumberFormat="1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177" fontId="8" fillId="0" borderId="12" xfId="0" applyNumberFormat="1" applyFont="1" applyBorder="1" applyAlignment="1">
      <alignment horizontal="distributed"/>
    </xf>
    <xf numFmtId="177" fontId="8" fillId="0" borderId="23" xfId="0" applyNumberFormat="1" applyFont="1" applyBorder="1" applyAlignment="1">
      <alignment horizontal="distributed"/>
    </xf>
    <xf numFmtId="177" fontId="8" fillId="0" borderId="18" xfId="0" applyNumberFormat="1" applyFont="1" applyBorder="1" applyAlignment="1">
      <alignment horizontal="distributed"/>
    </xf>
    <xf numFmtId="177" fontId="8" fillId="0" borderId="18" xfId="0" applyNumberFormat="1" applyFont="1" applyBorder="1" applyAlignment="1">
      <alignment horizontal="distributed" vertical="center"/>
    </xf>
    <xf numFmtId="177" fontId="8" fillId="0" borderId="13" xfId="0" applyNumberFormat="1" applyFont="1" applyBorder="1" applyAlignment="1">
      <alignment horizontal="distributed" vertical="center"/>
    </xf>
    <xf numFmtId="177" fontId="8" fillId="0" borderId="11" xfId="0" applyNumberFormat="1" applyFont="1" applyBorder="1" applyAlignment="1">
      <alignment horizontal="distributed" vertical="center"/>
    </xf>
    <xf numFmtId="177" fontId="8" fillId="0" borderId="17" xfId="0" applyNumberFormat="1" applyFont="1" applyBorder="1" applyAlignment="1">
      <alignment horizontal="distributed" vertical="center"/>
    </xf>
    <xf numFmtId="0" fontId="8" fillId="0" borderId="17" xfId="0" applyFont="1" applyBorder="1" applyAlignment="1">
      <alignment horizontal="distributed" vertical="center"/>
    </xf>
    <xf numFmtId="0" fontId="8" fillId="2" borderId="11" xfId="0" applyFont="1" applyFill="1" applyBorder="1"/>
    <xf numFmtId="0" fontId="8" fillId="0" borderId="19" xfId="0" applyFont="1" applyBorder="1" applyAlignment="1">
      <alignment horizontal="center" vertical="center"/>
    </xf>
    <xf numFmtId="177" fontId="8" fillId="0" borderId="20" xfId="0" applyNumberFormat="1" applyFont="1" applyBorder="1" applyAlignment="1">
      <alignment vertical="center"/>
    </xf>
    <xf numFmtId="177" fontId="8" fillId="0" borderId="21" xfId="0" applyNumberFormat="1" applyFont="1" applyBorder="1" applyAlignment="1">
      <alignment vertical="center"/>
    </xf>
    <xf numFmtId="177" fontId="8" fillId="0" borderId="19" xfId="0" applyNumberFormat="1" applyFont="1" applyBorder="1" applyAlignment="1">
      <alignment vertical="center"/>
    </xf>
    <xf numFmtId="177" fontId="8" fillId="0" borderId="10" xfId="1" applyNumberFormat="1" applyFont="1" applyBorder="1" applyAlignment="1">
      <alignment vertical="center"/>
    </xf>
    <xf numFmtId="177" fontId="8" fillId="0" borderId="4" xfId="1" applyNumberFormat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177" fontId="8" fillId="0" borderId="20" xfId="1" applyNumberFormat="1" applyFont="1" applyBorder="1" applyAlignment="1">
      <alignment vertical="center"/>
    </xf>
    <xf numFmtId="38" fontId="8" fillId="0" borderId="10" xfId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176" fontId="8" fillId="0" borderId="0" xfId="0" applyNumberFormat="1" applyFont="1"/>
    <xf numFmtId="177" fontId="8" fillId="0" borderId="4" xfId="0" applyNumberFormat="1" applyFont="1" applyBorder="1" applyAlignment="1">
      <alignment vertical="center"/>
    </xf>
    <xf numFmtId="177" fontId="8" fillId="0" borderId="0" xfId="0" applyNumberFormat="1" applyFont="1" applyBorder="1" applyAlignment="1">
      <alignment vertical="center"/>
    </xf>
    <xf numFmtId="177" fontId="8" fillId="0" borderId="10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177" fontId="8" fillId="0" borderId="11" xfId="0" applyNumberFormat="1" applyFont="1" applyBorder="1" applyAlignment="1">
      <alignment vertical="center"/>
    </xf>
    <xf numFmtId="177" fontId="8" fillId="0" borderId="14" xfId="0" applyNumberFormat="1" applyFont="1" applyBorder="1" applyAlignment="1">
      <alignment vertical="center"/>
    </xf>
    <xf numFmtId="177" fontId="8" fillId="0" borderId="13" xfId="0" applyNumberFormat="1" applyFont="1" applyBorder="1" applyAlignment="1">
      <alignment vertical="center"/>
    </xf>
    <xf numFmtId="177" fontId="8" fillId="0" borderId="14" xfId="1" applyNumberFormat="1" applyFont="1" applyBorder="1" applyAlignment="1">
      <alignment vertical="center"/>
    </xf>
    <xf numFmtId="177" fontId="8" fillId="0" borderId="13" xfId="1" applyNumberFormat="1" applyFont="1" applyBorder="1" applyAlignment="1">
      <alignment vertical="center"/>
    </xf>
    <xf numFmtId="177" fontId="8" fillId="0" borderId="11" xfId="1" applyNumberFormat="1" applyFont="1" applyBorder="1" applyAlignment="1">
      <alignment vertical="center"/>
    </xf>
    <xf numFmtId="38" fontId="8" fillId="0" borderId="13" xfId="1" applyFont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vertical="center"/>
    </xf>
    <xf numFmtId="177" fontId="8" fillId="0" borderId="6" xfId="0" applyNumberFormat="1" applyFont="1" applyBorder="1" applyAlignment="1">
      <alignment vertical="center"/>
    </xf>
    <xf numFmtId="177" fontId="8" fillId="0" borderId="22" xfId="0" applyNumberFormat="1" applyFont="1" applyBorder="1" applyAlignment="1">
      <alignment vertical="center"/>
    </xf>
    <xf numFmtId="177" fontId="8" fillId="0" borderId="6" xfId="1" applyNumberFormat="1" applyFont="1" applyBorder="1" applyAlignment="1">
      <alignment vertical="center"/>
    </xf>
    <xf numFmtId="177" fontId="8" fillId="0" borderId="22" xfId="1" applyNumberFormat="1" applyFont="1" applyBorder="1" applyAlignment="1">
      <alignment vertical="center"/>
    </xf>
    <xf numFmtId="177" fontId="8" fillId="0" borderId="1" xfId="1" applyNumberFormat="1" applyFont="1" applyBorder="1" applyAlignment="1">
      <alignment vertical="center"/>
    </xf>
    <xf numFmtId="38" fontId="8" fillId="0" borderId="22" xfId="1" applyFont="1" applyBorder="1" applyAlignment="1">
      <alignment vertical="center"/>
    </xf>
    <xf numFmtId="0" fontId="8" fillId="2" borderId="0" xfId="0" applyFont="1" applyFill="1" applyBorder="1"/>
    <xf numFmtId="177" fontId="8" fillId="2" borderId="0" xfId="0" applyNumberFormat="1" applyFont="1" applyFill="1" applyBorder="1"/>
    <xf numFmtId="177" fontId="8" fillId="2" borderId="0" xfId="0" applyNumberFormat="1" applyFont="1" applyFill="1"/>
    <xf numFmtId="0" fontId="8" fillId="0" borderId="24" xfId="0" applyFont="1" applyBorder="1" applyAlignment="1">
      <alignment horizontal="distributed" vertical="center"/>
    </xf>
    <xf numFmtId="0" fontId="8" fillId="0" borderId="25" xfId="0" applyFont="1" applyBorder="1" applyAlignment="1">
      <alignment horizontal="center" vertical="center"/>
    </xf>
    <xf numFmtId="177" fontId="8" fillId="0" borderId="26" xfId="0" applyNumberFormat="1" applyFont="1" applyBorder="1" applyAlignment="1">
      <alignment vertical="center"/>
    </xf>
    <xf numFmtId="177" fontId="8" fillId="0" borderId="24" xfId="1" applyNumberFormat="1" applyFont="1" applyBorder="1" applyAlignment="1">
      <alignment vertical="center"/>
    </xf>
    <xf numFmtId="177" fontId="8" fillId="0" borderId="25" xfId="0" applyNumberFormat="1" applyFont="1" applyBorder="1" applyAlignment="1">
      <alignment vertical="center"/>
    </xf>
    <xf numFmtId="177" fontId="8" fillId="0" borderId="24" xfId="0" applyNumberFormat="1" applyFont="1" applyBorder="1" applyAlignment="1">
      <alignment vertical="center"/>
    </xf>
    <xf numFmtId="177" fontId="8" fillId="0" borderId="25" xfId="1" applyNumberFormat="1" applyFont="1" applyBorder="1" applyAlignment="1">
      <alignment vertical="center"/>
    </xf>
    <xf numFmtId="177" fontId="8" fillId="0" borderId="26" xfId="1" applyNumberFormat="1" applyFont="1" applyBorder="1" applyAlignment="1">
      <alignment vertical="center"/>
    </xf>
    <xf numFmtId="38" fontId="8" fillId="0" borderId="25" xfId="1" applyFont="1" applyBorder="1" applyAlignment="1">
      <alignment vertical="center"/>
    </xf>
    <xf numFmtId="0" fontId="8" fillId="2" borderId="26" xfId="0" applyFont="1" applyFill="1" applyBorder="1"/>
    <xf numFmtId="0" fontId="8" fillId="0" borderId="27" xfId="0" applyFont="1" applyBorder="1" applyAlignment="1">
      <alignment horizontal="distributed" vertical="center"/>
    </xf>
    <xf numFmtId="0" fontId="8" fillId="0" borderId="28" xfId="0" applyFont="1" applyBorder="1" applyAlignment="1">
      <alignment horizontal="center" vertical="center"/>
    </xf>
    <xf numFmtId="177" fontId="8" fillId="0" borderId="29" xfId="0" applyNumberFormat="1" applyFont="1" applyBorder="1" applyAlignment="1">
      <alignment vertical="center"/>
    </xf>
    <xf numFmtId="177" fontId="8" fillId="0" borderId="27" xfId="1" applyNumberFormat="1" applyFont="1" applyBorder="1" applyAlignment="1">
      <alignment vertical="center"/>
    </xf>
    <xf numFmtId="177" fontId="8" fillId="0" borderId="28" xfId="0" applyNumberFormat="1" applyFont="1" applyBorder="1" applyAlignment="1">
      <alignment vertical="center"/>
    </xf>
    <xf numFmtId="177" fontId="8" fillId="0" borderId="27" xfId="0" applyNumberFormat="1" applyFont="1" applyBorder="1" applyAlignment="1">
      <alignment vertical="center"/>
    </xf>
    <xf numFmtId="177" fontId="8" fillId="0" borderId="28" xfId="1" applyNumberFormat="1" applyFont="1" applyBorder="1" applyAlignment="1">
      <alignment vertical="center"/>
    </xf>
    <xf numFmtId="177" fontId="8" fillId="0" borderId="29" xfId="1" applyNumberFormat="1" applyFont="1" applyBorder="1" applyAlignment="1">
      <alignment vertical="center"/>
    </xf>
    <xf numFmtId="38" fontId="8" fillId="0" borderId="28" xfId="1" applyFont="1" applyBorder="1" applyAlignment="1">
      <alignment vertical="center"/>
    </xf>
    <xf numFmtId="0" fontId="8" fillId="2" borderId="29" xfId="0" applyFont="1" applyFill="1" applyBorder="1"/>
    <xf numFmtId="0" fontId="8" fillId="0" borderId="29" xfId="0" applyFont="1" applyFill="1" applyBorder="1"/>
    <xf numFmtId="0" fontId="8" fillId="0" borderId="27" xfId="0" applyFont="1" applyFill="1" applyBorder="1" applyAlignment="1">
      <alignment horizontal="distributed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vertical="center"/>
    </xf>
    <xf numFmtId="177" fontId="8" fillId="0" borderId="27" xfId="1" applyNumberFormat="1" applyFont="1" applyFill="1" applyBorder="1" applyAlignment="1">
      <alignment vertical="center"/>
    </xf>
    <xf numFmtId="177" fontId="8" fillId="0" borderId="27" xfId="0" applyNumberFormat="1" applyFont="1" applyFill="1" applyBorder="1" applyAlignment="1">
      <alignment vertical="center"/>
    </xf>
    <xf numFmtId="177" fontId="8" fillId="0" borderId="29" xfId="0" applyNumberFormat="1" applyFont="1" applyFill="1" applyBorder="1" applyAlignment="1">
      <alignment vertical="center"/>
    </xf>
    <xf numFmtId="177" fontId="8" fillId="0" borderId="28" xfId="0" applyNumberFormat="1" applyFont="1" applyFill="1" applyBorder="1" applyAlignment="1">
      <alignment vertical="center"/>
    </xf>
    <xf numFmtId="177" fontId="8" fillId="0" borderId="28" xfId="1" applyNumberFormat="1" applyFont="1" applyFill="1" applyBorder="1" applyAlignment="1">
      <alignment vertical="center"/>
    </xf>
    <xf numFmtId="177" fontId="8" fillId="0" borderId="29" xfId="1" applyNumberFormat="1" applyFont="1" applyFill="1" applyBorder="1" applyAlignment="1">
      <alignment vertical="center"/>
    </xf>
    <xf numFmtId="38" fontId="8" fillId="0" borderId="28" xfId="1" applyFont="1" applyFill="1" applyBorder="1" applyAlignment="1">
      <alignment vertical="center"/>
    </xf>
    <xf numFmtId="0" fontId="8" fillId="0" borderId="26" xfId="0" applyFont="1" applyFill="1" applyBorder="1"/>
    <xf numFmtId="0" fontId="8" fillId="0" borderId="24" xfId="0" applyFont="1" applyFill="1" applyBorder="1" applyAlignment="1">
      <alignment horizontal="distributed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vertical="center"/>
    </xf>
    <xf numFmtId="177" fontId="8" fillId="0" borderId="24" xfId="1" applyNumberFormat="1" applyFont="1" applyFill="1" applyBorder="1" applyAlignment="1">
      <alignment vertical="center"/>
    </xf>
    <xf numFmtId="177" fontId="8" fillId="0" borderId="24" xfId="0" applyNumberFormat="1" applyFont="1" applyFill="1" applyBorder="1" applyAlignment="1">
      <alignment vertical="center"/>
    </xf>
    <xf numFmtId="177" fontId="8" fillId="0" borderId="26" xfId="0" applyNumberFormat="1" applyFont="1" applyFill="1" applyBorder="1" applyAlignment="1">
      <alignment vertical="center"/>
    </xf>
    <xf numFmtId="177" fontId="8" fillId="0" borderId="25" xfId="0" applyNumberFormat="1" applyFont="1" applyFill="1" applyBorder="1" applyAlignment="1">
      <alignment vertical="center"/>
    </xf>
    <xf numFmtId="177" fontId="8" fillId="0" borderId="25" xfId="1" applyNumberFormat="1" applyFont="1" applyFill="1" applyBorder="1" applyAlignment="1">
      <alignment vertical="center"/>
    </xf>
    <xf numFmtId="177" fontId="8" fillId="0" borderId="26" xfId="1" applyNumberFormat="1" applyFont="1" applyFill="1" applyBorder="1" applyAlignment="1">
      <alignment vertical="center"/>
    </xf>
    <xf numFmtId="38" fontId="8" fillId="0" borderId="25" xfId="1" applyFont="1" applyFill="1" applyBorder="1" applyAlignment="1">
      <alignment vertical="center"/>
    </xf>
    <xf numFmtId="0" fontId="8" fillId="0" borderId="29" xfId="0" applyFont="1" applyFill="1" applyBorder="1" applyAlignment="1">
      <alignment horizontal="center" vertical="center"/>
    </xf>
    <xf numFmtId="38" fontId="8" fillId="0" borderId="27" xfId="1" applyFont="1" applyFill="1" applyBorder="1" applyAlignment="1">
      <alignment vertical="center"/>
    </xf>
    <xf numFmtId="38" fontId="8" fillId="0" borderId="29" xfId="1" applyFont="1" applyFill="1" applyBorder="1" applyAlignment="1">
      <alignment vertical="center"/>
    </xf>
    <xf numFmtId="0" fontId="8" fillId="0" borderId="26" xfId="0" applyFont="1" applyFill="1" applyBorder="1" applyAlignment="1">
      <alignment horizontal="center" vertical="center"/>
    </xf>
    <xf numFmtId="38" fontId="8" fillId="0" borderId="24" xfId="1" applyFont="1" applyFill="1" applyBorder="1" applyAlignment="1">
      <alignment vertical="center"/>
    </xf>
    <xf numFmtId="38" fontId="8" fillId="0" borderId="26" xfId="1" applyFont="1" applyFill="1" applyBorder="1" applyAlignment="1">
      <alignment vertical="center"/>
    </xf>
    <xf numFmtId="177" fontId="8" fillId="0" borderId="24" xfId="1" applyNumberFormat="1" applyFont="1" applyFill="1" applyBorder="1" applyAlignment="1">
      <alignment horizontal="right" vertical="center"/>
    </xf>
    <xf numFmtId="177" fontId="8" fillId="0" borderId="24" xfId="0" applyNumberFormat="1" applyFont="1" applyFill="1" applyBorder="1" applyAlignment="1">
      <alignment horizontal="right" vertical="center"/>
    </xf>
    <xf numFmtId="177" fontId="8" fillId="0" borderId="26" xfId="0" applyNumberFormat="1" applyFont="1" applyFill="1" applyBorder="1" applyAlignment="1">
      <alignment horizontal="right" vertical="center"/>
    </xf>
    <xf numFmtId="177" fontId="8" fillId="0" borderId="25" xfId="0" applyNumberFormat="1" applyFont="1" applyFill="1" applyBorder="1" applyAlignment="1">
      <alignment horizontal="right" vertical="center"/>
    </xf>
    <xf numFmtId="177" fontId="8" fillId="0" borderId="26" xfId="1" applyNumberFormat="1" applyFont="1" applyFill="1" applyBorder="1" applyAlignment="1">
      <alignment horizontal="right" vertical="center"/>
    </xf>
    <xf numFmtId="177" fontId="8" fillId="0" borderId="25" xfId="1" applyNumberFormat="1" applyFont="1" applyFill="1" applyBorder="1" applyAlignment="1">
      <alignment horizontal="right" vertical="center"/>
    </xf>
    <xf numFmtId="177" fontId="8" fillId="0" borderId="27" xfId="1" applyNumberFormat="1" applyFont="1" applyFill="1" applyBorder="1" applyAlignment="1">
      <alignment horizontal="right" vertical="center"/>
    </xf>
    <xf numFmtId="177" fontId="8" fillId="0" borderId="27" xfId="0" applyNumberFormat="1" applyFont="1" applyFill="1" applyBorder="1" applyAlignment="1">
      <alignment horizontal="right" vertical="center"/>
    </xf>
    <xf numFmtId="177" fontId="8" fillId="0" borderId="29" xfId="0" applyNumberFormat="1" applyFont="1" applyFill="1" applyBorder="1" applyAlignment="1">
      <alignment horizontal="right" vertical="center"/>
    </xf>
    <xf numFmtId="177" fontId="8" fillId="0" borderId="28" xfId="0" applyNumberFormat="1" applyFont="1" applyFill="1" applyBorder="1" applyAlignment="1">
      <alignment horizontal="right" vertical="center"/>
    </xf>
    <xf numFmtId="177" fontId="8" fillId="0" borderId="29" xfId="1" applyNumberFormat="1" applyFont="1" applyFill="1" applyBorder="1" applyAlignment="1">
      <alignment horizontal="right" vertical="center"/>
    </xf>
    <xf numFmtId="177" fontId="8" fillId="0" borderId="28" xfId="1" applyNumberFormat="1" applyFont="1" applyFill="1" applyBorder="1" applyAlignment="1">
      <alignment horizontal="right" vertical="center"/>
    </xf>
    <xf numFmtId="0" fontId="8" fillId="0" borderId="26" xfId="0" applyFont="1" applyFill="1" applyBorder="1" applyAlignment="1">
      <alignment vertical="center"/>
    </xf>
    <xf numFmtId="0" fontId="8" fillId="0" borderId="25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18" xfId="0" applyFont="1" applyBorder="1" applyAlignment="1">
      <alignment vertical="center"/>
    </xf>
    <xf numFmtId="176" fontId="8" fillId="0" borderId="14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3" fontId="8" fillId="0" borderId="14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77" fontId="10" fillId="0" borderId="18" xfId="0" applyNumberFormat="1" applyFont="1" applyBorder="1" applyAlignment="1">
      <alignment horizontal="center" vertical="center"/>
    </xf>
    <xf numFmtId="0" fontId="8" fillId="0" borderId="30" xfId="0" applyFont="1" applyFill="1" applyBorder="1" applyAlignment="1">
      <alignment horizontal="right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8" fillId="0" borderId="33" xfId="0" applyFont="1" applyFill="1" applyBorder="1"/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/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/>
    <xf numFmtId="0" fontId="8" fillId="0" borderId="38" xfId="0" applyFont="1" applyFill="1" applyBorder="1" applyAlignment="1">
      <alignment horizontal="center" vertical="center"/>
    </xf>
    <xf numFmtId="0" fontId="8" fillId="0" borderId="39" xfId="0" applyFont="1" applyFill="1" applyBorder="1"/>
    <xf numFmtId="0" fontId="8" fillId="0" borderId="40" xfId="0" applyFont="1" applyFill="1" applyBorder="1" applyAlignment="1">
      <alignment horizontal="center" vertical="center"/>
    </xf>
    <xf numFmtId="0" fontId="8" fillId="0" borderId="41" xfId="0" applyFont="1" applyFill="1" applyBorder="1"/>
    <xf numFmtId="0" fontId="8" fillId="0" borderId="42" xfId="0" applyFont="1" applyFill="1" applyBorder="1" applyAlignment="1">
      <alignment horizontal="center" vertical="center"/>
    </xf>
    <xf numFmtId="0" fontId="8" fillId="0" borderId="43" xfId="0" applyFont="1" applyFill="1" applyBorder="1"/>
    <xf numFmtId="0" fontId="8" fillId="0" borderId="44" xfId="0" applyFont="1" applyFill="1" applyBorder="1" applyAlignment="1">
      <alignment horizontal="distributed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38" fontId="8" fillId="0" borderId="44" xfId="1" applyFont="1" applyFill="1" applyBorder="1" applyAlignment="1">
      <alignment vertical="center"/>
    </xf>
    <xf numFmtId="38" fontId="8" fillId="0" borderId="45" xfId="1" applyFont="1" applyFill="1" applyBorder="1" applyAlignment="1">
      <alignment vertical="center"/>
    </xf>
    <xf numFmtId="38" fontId="8" fillId="0" borderId="46" xfId="1" applyFont="1" applyFill="1" applyBorder="1" applyAlignment="1">
      <alignment vertical="center"/>
    </xf>
    <xf numFmtId="0" fontId="8" fillId="0" borderId="46" xfId="0" applyFont="1" applyFill="1" applyBorder="1"/>
    <xf numFmtId="0" fontId="8" fillId="0" borderId="47" xfId="0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distributed"/>
    </xf>
    <xf numFmtId="177" fontId="8" fillId="0" borderId="44" xfId="1" applyNumberFormat="1" applyFont="1" applyFill="1" applyBorder="1" applyAlignment="1">
      <alignment horizontal="right" vertical="center"/>
    </xf>
    <xf numFmtId="177" fontId="8" fillId="0" borderId="44" xfId="0" applyNumberFormat="1" applyFont="1" applyFill="1" applyBorder="1" applyAlignment="1">
      <alignment horizontal="right" vertical="center"/>
    </xf>
    <xf numFmtId="177" fontId="8" fillId="0" borderId="46" xfId="0" applyNumberFormat="1" applyFont="1" applyFill="1" applyBorder="1" applyAlignment="1">
      <alignment horizontal="right" vertical="center"/>
    </xf>
    <xf numFmtId="177" fontId="8" fillId="0" borderId="45" xfId="0" applyNumberFormat="1" applyFont="1" applyFill="1" applyBorder="1" applyAlignment="1">
      <alignment horizontal="right" vertical="center"/>
    </xf>
    <xf numFmtId="177" fontId="8" fillId="0" borderId="46" xfId="1" applyNumberFormat="1" applyFont="1" applyFill="1" applyBorder="1" applyAlignment="1">
      <alignment horizontal="right" vertical="center"/>
    </xf>
    <xf numFmtId="177" fontId="8" fillId="0" borderId="45" xfId="1" applyNumberFormat="1" applyFont="1" applyFill="1" applyBorder="1" applyAlignment="1">
      <alignment horizontal="right" vertical="center"/>
    </xf>
    <xf numFmtId="0" fontId="8" fillId="0" borderId="31" xfId="0" applyFont="1" applyFill="1" applyBorder="1" applyAlignment="1">
      <alignment horizontal="right"/>
    </xf>
    <xf numFmtId="0" fontId="9" fillId="0" borderId="31" xfId="0" applyFont="1" applyFill="1" applyBorder="1" applyAlignment="1"/>
    <xf numFmtId="0" fontId="8" fillId="0" borderId="32" xfId="0" applyFont="1" applyFill="1" applyBorder="1" applyAlignment="1">
      <alignment horizontal="distributed" vertical="center"/>
    </xf>
    <xf numFmtId="0" fontId="8" fillId="0" borderId="44" xfId="0" applyFont="1" applyFill="1" applyBorder="1" applyAlignment="1">
      <alignment vertical="center"/>
    </xf>
    <xf numFmtId="177" fontId="8" fillId="0" borderId="44" xfId="1" applyNumberFormat="1" applyFont="1" applyFill="1" applyBorder="1" applyAlignment="1">
      <alignment vertical="center"/>
    </xf>
    <xf numFmtId="177" fontId="8" fillId="0" borderId="44" xfId="0" applyNumberFormat="1" applyFont="1" applyFill="1" applyBorder="1" applyAlignment="1">
      <alignment vertical="center"/>
    </xf>
    <xf numFmtId="177" fontId="8" fillId="0" borderId="46" xfId="0" applyNumberFormat="1" applyFont="1" applyFill="1" applyBorder="1" applyAlignment="1">
      <alignment vertical="center"/>
    </xf>
    <xf numFmtId="177" fontId="8" fillId="0" borderId="45" xfId="0" applyNumberFormat="1" applyFont="1" applyFill="1" applyBorder="1" applyAlignment="1">
      <alignment vertical="center"/>
    </xf>
    <xf numFmtId="177" fontId="8" fillId="0" borderId="45" xfId="1" applyNumberFormat="1" applyFont="1" applyFill="1" applyBorder="1" applyAlignment="1">
      <alignment vertical="center"/>
    </xf>
    <xf numFmtId="177" fontId="8" fillId="0" borderId="46" xfId="1" applyNumberFormat="1" applyFont="1" applyFill="1" applyBorder="1" applyAlignment="1">
      <alignment vertical="center"/>
    </xf>
    <xf numFmtId="0" fontId="9" fillId="0" borderId="31" xfId="0" applyFont="1" applyFill="1" applyBorder="1" applyAlignment="1">
      <alignment horizontal="distributed"/>
    </xf>
    <xf numFmtId="0" fontId="9" fillId="0" borderId="32" xfId="0" applyFont="1" applyFill="1" applyBorder="1" applyAlignment="1">
      <alignment horizontal="distributed"/>
    </xf>
    <xf numFmtId="0" fontId="8" fillId="0" borderId="46" xfId="0" applyFont="1" applyFill="1" applyBorder="1" applyAlignment="1">
      <alignment vertical="center"/>
    </xf>
    <xf numFmtId="0" fontId="8" fillId="0" borderId="45" xfId="0" applyFont="1" applyFill="1" applyBorder="1" applyAlignment="1">
      <alignment vertical="center"/>
    </xf>
    <xf numFmtId="177" fontId="9" fillId="0" borderId="32" xfId="0" applyNumberFormat="1" applyFont="1" applyFill="1" applyBorder="1" applyAlignment="1">
      <alignment horizontal="distributed"/>
    </xf>
    <xf numFmtId="177" fontId="8" fillId="0" borderId="32" xfId="0" applyNumberFormat="1" applyFont="1" applyBorder="1" applyAlignment="1">
      <alignment horizontal="distributed"/>
    </xf>
    <xf numFmtId="177" fontId="9" fillId="0" borderId="32" xfId="0" applyNumberFormat="1" applyFont="1" applyBorder="1" applyAlignment="1">
      <alignment horizontal="distributed"/>
    </xf>
    <xf numFmtId="177" fontId="9" fillId="0" borderId="48" xfId="0" applyNumberFormat="1" applyFont="1" applyBorder="1" applyAlignment="1">
      <alignment horizontal="distributed"/>
    </xf>
    <xf numFmtId="177" fontId="9" fillId="0" borderId="49" xfId="0" applyNumberFormat="1" applyFont="1" applyBorder="1" applyAlignment="1">
      <alignment horizontal="distributed"/>
    </xf>
    <xf numFmtId="177" fontId="9" fillId="0" borderId="50" xfId="0" applyNumberFormat="1" applyFont="1" applyBorder="1" applyAlignment="1">
      <alignment horizontal="distributed"/>
    </xf>
    <xf numFmtId="177" fontId="9" fillId="0" borderId="31" xfId="0" applyNumberFormat="1" applyFont="1" applyBorder="1" applyAlignment="1">
      <alignment horizontal="distributed"/>
    </xf>
    <xf numFmtId="0" fontId="8" fillId="0" borderId="32" xfId="0" applyFont="1" applyBorder="1" applyAlignment="1">
      <alignment horizontal="distributed" vertical="center"/>
    </xf>
    <xf numFmtId="0" fontId="8" fillId="2" borderId="37" xfId="0" applyFont="1" applyFill="1" applyBorder="1"/>
    <xf numFmtId="0" fontId="8" fillId="0" borderId="38" xfId="0" applyFont="1" applyBorder="1" applyAlignment="1">
      <alignment horizontal="center" vertical="center"/>
    </xf>
    <xf numFmtId="0" fontId="8" fillId="2" borderId="33" xfId="0" applyFont="1" applyFill="1" applyBorder="1"/>
    <xf numFmtId="0" fontId="8" fillId="0" borderId="34" xfId="0" applyFont="1" applyBorder="1" applyAlignment="1">
      <alignment horizontal="center" vertical="center"/>
    </xf>
    <xf numFmtId="0" fontId="8" fillId="2" borderId="35" xfId="0" applyFont="1" applyFill="1" applyBorder="1"/>
    <xf numFmtId="0" fontId="8" fillId="0" borderId="36" xfId="0" applyFont="1" applyBorder="1" applyAlignment="1">
      <alignment horizontal="center" vertical="center"/>
    </xf>
    <xf numFmtId="0" fontId="8" fillId="2" borderId="39" xfId="0" applyFont="1" applyFill="1" applyBorder="1"/>
    <xf numFmtId="0" fontId="8" fillId="0" borderId="40" xfId="0" applyFont="1" applyBorder="1" applyAlignment="1">
      <alignment horizontal="center" vertical="center"/>
    </xf>
    <xf numFmtId="0" fontId="8" fillId="2" borderId="41" xfId="0" applyFont="1" applyFill="1" applyBorder="1"/>
    <xf numFmtId="0" fontId="8" fillId="0" borderId="42" xfId="0" applyFont="1" applyBorder="1" applyAlignment="1">
      <alignment horizontal="center" vertical="center"/>
    </xf>
    <xf numFmtId="0" fontId="8" fillId="2" borderId="43" xfId="0" applyFont="1" applyFill="1" applyBorder="1"/>
    <xf numFmtId="0" fontId="8" fillId="0" borderId="44" xfId="0" applyFont="1" applyBorder="1" applyAlignment="1">
      <alignment horizontal="distributed" vertical="center"/>
    </xf>
    <xf numFmtId="0" fontId="8" fillId="0" borderId="45" xfId="0" applyFont="1" applyBorder="1" applyAlignment="1">
      <alignment horizontal="center" vertical="center"/>
    </xf>
    <xf numFmtId="177" fontId="8" fillId="0" borderId="46" xfId="0" applyNumberFormat="1" applyFont="1" applyBorder="1" applyAlignment="1">
      <alignment vertical="center"/>
    </xf>
    <xf numFmtId="177" fontId="8" fillId="0" borderId="44" xfId="1" applyNumberFormat="1" applyFont="1" applyBorder="1" applyAlignment="1">
      <alignment vertical="center"/>
    </xf>
    <xf numFmtId="177" fontId="8" fillId="0" borderId="45" xfId="0" applyNumberFormat="1" applyFont="1" applyBorder="1" applyAlignment="1">
      <alignment vertical="center"/>
    </xf>
    <xf numFmtId="177" fontId="8" fillId="0" borderId="44" xfId="0" applyNumberFormat="1" applyFont="1" applyBorder="1" applyAlignment="1">
      <alignment vertical="center"/>
    </xf>
    <xf numFmtId="177" fontId="8" fillId="0" borderId="45" xfId="1" applyNumberFormat="1" applyFont="1" applyBorder="1" applyAlignment="1">
      <alignment vertical="center"/>
    </xf>
    <xf numFmtId="177" fontId="8" fillId="0" borderId="46" xfId="1" applyNumberFormat="1" applyFont="1" applyBorder="1" applyAlignment="1">
      <alignment vertical="center"/>
    </xf>
    <xf numFmtId="38" fontId="8" fillId="0" borderId="45" xfId="1" applyFont="1" applyBorder="1" applyAlignment="1">
      <alignment vertical="center"/>
    </xf>
    <xf numFmtId="0" fontId="8" fillId="2" borderId="46" xfId="0" applyFont="1" applyFill="1" applyBorder="1"/>
    <xf numFmtId="0" fontId="8" fillId="0" borderId="47" xfId="0" applyFont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distributed" vertical="center" shrinkToFit="1"/>
    </xf>
    <xf numFmtId="177" fontId="8" fillId="0" borderId="18" xfId="0" applyNumberFormat="1" applyFont="1" applyFill="1" applyBorder="1" applyAlignment="1">
      <alignment horizontal="distributed" vertical="top"/>
    </xf>
    <xf numFmtId="177" fontId="10" fillId="0" borderId="0" xfId="0" applyNumberFormat="1" applyFont="1" applyBorder="1" applyAlignment="1">
      <alignment horizontal="distributed" vertical="center"/>
    </xf>
    <xf numFmtId="0" fontId="11" fillId="0" borderId="0" xfId="0" applyFont="1" applyFill="1" applyBorder="1" applyAlignment="1">
      <alignment vertical="center" shrinkToFit="1"/>
    </xf>
    <xf numFmtId="177" fontId="8" fillId="0" borderId="0" xfId="0" applyNumberFormat="1" applyFont="1" applyBorder="1" applyAlignment="1">
      <alignment horizontal="distributed" vertical="center"/>
    </xf>
    <xf numFmtId="0" fontId="8" fillId="0" borderId="31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9" fillId="0" borderId="2" xfId="0" applyFont="1" applyFill="1" applyBorder="1" applyAlignment="1">
      <alignment horizontal="distributed"/>
    </xf>
    <xf numFmtId="177" fontId="8" fillId="0" borderId="0" xfId="0" applyNumberFormat="1" applyFont="1" applyFill="1" applyBorder="1" applyAlignment="1">
      <alignment horizontal="distributed" vertical="center"/>
    </xf>
    <xf numFmtId="177" fontId="8" fillId="0" borderId="18" xfId="0" applyNumberFormat="1" applyFont="1" applyFill="1" applyBorder="1" applyAlignment="1">
      <alignment horizontal="distributed" vertical="center"/>
    </xf>
    <xf numFmtId="177" fontId="9" fillId="0" borderId="31" xfId="0" applyNumberFormat="1" applyFont="1" applyFill="1" applyBorder="1" applyAlignment="1">
      <alignment horizontal="distributed"/>
    </xf>
    <xf numFmtId="0" fontId="8" fillId="0" borderId="6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177" fontId="9" fillId="0" borderId="2" xfId="0" applyNumberFormat="1" applyFont="1" applyFill="1" applyBorder="1" applyAlignment="1"/>
    <xf numFmtId="177" fontId="10" fillId="0" borderId="0" xfId="0" applyNumberFormat="1" applyFont="1" applyBorder="1" applyAlignment="1">
      <alignment horizontal="distributed" vertical="center"/>
    </xf>
    <xf numFmtId="0" fontId="8" fillId="0" borderId="14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right" vertical="center"/>
    </xf>
    <xf numFmtId="0" fontId="10" fillId="0" borderId="17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distributed" vertical="center" shrinkToFit="1"/>
    </xf>
    <xf numFmtId="0" fontId="10" fillId="0" borderId="18" xfId="0" applyFont="1" applyFill="1" applyBorder="1" applyAlignment="1">
      <alignment horizontal="distributed" vertical="center" shrinkToFit="1"/>
    </xf>
    <xf numFmtId="177" fontId="9" fillId="0" borderId="31" xfId="0" applyNumberFormat="1" applyFont="1" applyFill="1" applyBorder="1" applyAlignment="1"/>
    <xf numFmtId="0" fontId="9" fillId="0" borderId="31" xfId="0" applyFont="1" applyBorder="1" applyAlignment="1"/>
    <xf numFmtId="177" fontId="8" fillId="0" borderId="48" xfId="0" applyNumberFormat="1" applyFont="1" applyBorder="1" applyAlignment="1"/>
    <xf numFmtId="0" fontId="8" fillId="0" borderId="0" xfId="0" applyFont="1" applyFill="1" applyBorder="1" applyAlignment="1">
      <alignment horizontal="center" vertical="center"/>
    </xf>
    <xf numFmtId="177" fontId="8" fillId="0" borderId="6" xfId="0" quotePrefix="1" applyNumberFormat="1" applyFont="1" applyBorder="1" applyAlignment="1">
      <alignment vertical="center"/>
    </xf>
    <xf numFmtId="177" fontId="8" fillId="0" borderId="0" xfId="0" quotePrefix="1" applyNumberFormat="1" applyFont="1" applyBorder="1" applyAlignment="1">
      <alignment vertical="center"/>
    </xf>
    <xf numFmtId="177" fontId="8" fillId="0" borderId="14" xfId="0" quotePrefix="1" applyNumberFormat="1" applyFont="1" applyBorder="1" applyAlignment="1">
      <alignment vertical="center"/>
    </xf>
    <xf numFmtId="0" fontId="8" fillId="0" borderId="0" xfId="0" applyFont="1" applyFill="1" applyBorder="1" applyAlignment="1">
      <alignment horizontal="distributed" vertical="center"/>
    </xf>
    <xf numFmtId="177" fontId="10" fillId="0" borderId="6" xfId="0" applyNumberFormat="1" applyFont="1" applyFill="1" applyBorder="1" applyAlignment="1">
      <alignment horizontal="distributed" vertical="center" shrinkToFit="1"/>
    </xf>
    <xf numFmtId="177" fontId="10" fillId="0" borderId="0" xfId="0" applyNumberFormat="1" applyFont="1" applyFill="1" applyBorder="1" applyAlignment="1">
      <alignment horizontal="distributed" vertical="center" shrinkToFit="1"/>
    </xf>
    <xf numFmtId="177" fontId="10" fillId="0" borderId="18" xfId="0" applyNumberFormat="1" applyFont="1" applyFill="1" applyBorder="1" applyAlignment="1">
      <alignment horizontal="distributed" vertical="center" shrinkToFit="1"/>
    </xf>
    <xf numFmtId="0" fontId="8" fillId="0" borderId="51" xfId="0" applyFont="1" applyFill="1" applyBorder="1" applyAlignment="1">
      <alignment horizontal="left" vertical="center" wrapText="1"/>
    </xf>
    <xf numFmtId="0" fontId="8" fillId="0" borderId="52" xfId="0" applyFont="1" applyFill="1" applyBorder="1" applyAlignment="1">
      <alignment horizontal="left" vertical="center"/>
    </xf>
    <xf numFmtId="0" fontId="8" fillId="0" borderId="53" xfId="0" applyFont="1" applyFill="1" applyBorder="1" applyAlignment="1">
      <alignment horizontal="left" vertical="center"/>
    </xf>
    <xf numFmtId="0" fontId="8" fillId="0" borderId="54" xfId="0" applyFont="1" applyFill="1" applyBorder="1" applyAlignment="1">
      <alignment horizontal="left" vertical="center"/>
    </xf>
    <xf numFmtId="0" fontId="8" fillId="0" borderId="55" xfId="0" applyFont="1" applyFill="1" applyBorder="1" applyAlignment="1">
      <alignment horizontal="left" vertical="center"/>
    </xf>
    <xf numFmtId="0" fontId="8" fillId="0" borderId="56" xfId="0" applyFont="1" applyFill="1" applyBorder="1" applyAlignment="1">
      <alignment horizontal="left" vertical="center"/>
    </xf>
    <xf numFmtId="0" fontId="8" fillId="0" borderId="57" xfId="0" applyFont="1" applyFill="1" applyBorder="1" applyAlignment="1">
      <alignment horizontal="left" vertical="center"/>
    </xf>
    <xf numFmtId="0" fontId="8" fillId="0" borderId="58" xfId="0" applyFont="1" applyFill="1" applyBorder="1" applyAlignment="1">
      <alignment horizontal="left" vertical="center"/>
    </xf>
    <xf numFmtId="0" fontId="8" fillId="0" borderId="59" xfId="0" applyFont="1" applyFill="1" applyBorder="1" applyAlignment="1">
      <alignment horizontal="left" vertical="center"/>
    </xf>
    <xf numFmtId="0" fontId="8" fillId="0" borderId="31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distributed" vertical="center" wrapText="1" shrinkToFit="1"/>
    </xf>
    <xf numFmtId="0" fontId="8" fillId="0" borderId="0" xfId="0" applyFont="1" applyFill="1" applyBorder="1" applyAlignment="1">
      <alignment horizontal="distributed" vertical="center" wrapText="1" shrinkToFit="1"/>
    </xf>
    <xf numFmtId="0" fontId="8" fillId="0" borderId="18" xfId="0" applyFont="1" applyFill="1" applyBorder="1" applyAlignment="1">
      <alignment horizontal="distributed" vertical="center" wrapText="1" shrinkToFit="1"/>
    </xf>
    <xf numFmtId="0" fontId="8" fillId="0" borderId="6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18" xfId="0" applyFont="1" applyFill="1" applyBorder="1" applyAlignment="1">
      <alignment horizontal="distributed" vertical="center"/>
    </xf>
    <xf numFmtId="0" fontId="9" fillId="0" borderId="0" xfId="0" applyFont="1" applyBorder="1"/>
    <xf numFmtId="0" fontId="9" fillId="0" borderId="14" xfId="0" applyFont="1" applyBorder="1"/>
    <xf numFmtId="0" fontId="8" fillId="0" borderId="2" xfId="0" applyFont="1" applyFill="1" applyBorder="1" applyAlignment="1">
      <alignment horizontal="distributed" vertical="center"/>
    </xf>
    <xf numFmtId="0" fontId="10" fillId="0" borderId="69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8" fillId="0" borderId="60" xfId="0" applyFont="1" applyFill="1" applyBorder="1" applyAlignment="1">
      <alignment vertical="center" wrapText="1"/>
    </xf>
    <xf numFmtId="0" fontId="8" fillId="0" borderId="61" xfId="0" applyFont="1" applyFill="1" applyBorder="1" applyAlignment="1">
      <alignment vertical="center"/>
    </xf>
    <xf numFmtId="0" fontId="8" fillId="0" borderId="62" xfId="0" applyFont="1" applyFill="1" applyBorder="1" applyAlignment="1">
      <alignment vertical="center"/>
    </xf>
    <xf numFmtId="0" fontId="8" fillId="0" borderId="63" xfId="0" applyFont="1" applyFill="1" applyBorder="1" applyAlignment="1">
      <alignment vertical="center"/>
    </xf>
    <xf numFmtId="0" fontId="8" fillId="0" borderId="64" xfId="0" applyFont="1" applyFill="1" applyBorder="1" applyAlignment="1">
      <alignment vertical="center"/>
    </xf>
    <xf numFmtId="0" fontId="8" fillId="0" borderId="65" xfId="0" applyFont="1" applyFill="1" applyBorder="1" applyAlignment="1">
      <alignment vertical="center"/>
    </xf>
    <xf numFmtId="0" fontId="8" fillId="0" borderId="66" xfId="0" applyFont="1" applyFill="1" applyBorder="1" applyAlignment="1">
      <alignment vertical="center"/>
    </xf>
    <xf numFmtId="0" fontId="8" fillId="0" borderId="67" xfId="0" applyFont="1" applyFill="1" applyBorder="1" applyAlignment="1">
      <alignment vertical="center"/>
    </xf>
    <xf numFmtId="0" fontId="8" fillId="0" borderId="68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distributed" vertical="center" wrapText="1"/>
    </xf>
    <xf numFmtId="0" fontId="8" fillId="0" borderId="0" xfId="0" applyFont="1" applyFill="1" applyBorder="1" applyAlignment="1">
      <alignment horizontal="distributed" vertical="center" wrapText="1"/>
    </xf>
    <xf numFmtId="0" fontId="8" fillId="0" borderId="18" xfId="0" applyFont="1" applyFill="1" applyBorder="1" applyAlignment="1">
      <alignment horizontal="distributed" vertical="center" wrapText="1"/>
    </xf>
    <xf numFmtId="0" fontId="8" fillId="0" borderId="2" xfId="0" applyFont="1" applyFill="1" applyBorder="1" applyAlignment="1">
      <alignment horizontal="distributed"/>
    </xf>
    <xf numFmtId="0" fontId="8" fillId="0" borderId="31" xfId="0" applyFont="1" applyFill="1" applyBorder="1" applyAlignment="1">
      <alignment horizontal="distributed" vertical="center" indent="2"/>
    </xf>
    <xf numFmtId="0" fontId="9" fillId="0" borderId="2" xfId="0" applyFont="1" applyFill="1" applyBorder="1" applyAlignment="1">
      <alignment horizontal="distributed"/>
    </xf>
    <xf numFmtId="177" fontId="8" fillId="0" borderId="6" xfId="0" applyNumberFormat="1" applyFont="1" applyFill="1" applyBorder="1" applyAlignment="1">
      <alignment horizontal="distributed" vertical="center"/>
    </xf>
    <xf numFmtId="177" fontId="8" fillId="0" borderId="0" xfId="0" applyNumberFormat="1" applyFont="1" applyFill="1" applyBorder="1" applyAlignment="1">
      <alignment horizontal="distributed" vertical="center"/>
    </xf>
    <xf numFmtId="177" fontId="8" fillId="0" borderId="18" xfId="0" applyNumberFormat="1" applyFont="1" applyFill="1" applyBorder="1" applyAlignment="1">
      <alignment horizontal="distributed" vertical="center"/>
    </xf>
    <xf numFmtId="177" fontId="8" fillId="0" borderId="31" xfId="0" applyNumberFormat="1" applyFont="1" applyFill="1" applyBorder="1" applyAlignment="1">
      <alignment horizontal="distributed" indent="3"/>
    </xf>
    <xf numFmtId="177" fontId="8" fillId="0" borderId="2" xfId="0" applyNumberFormat="1" applyFont="1" applyFill="1" applyBorder="1" applyAlignment="1">
      <alignment horizontal="distributed" indent="2"/>
    </xf>
    <xf numFmtId="177" fontId="8" fillId="0" borderId="31" xfId="0" applyNumberFormat="1" applyFont="1" applyFill="1" applyBorder="1" applyAlignment="1">
      <alignment horizontal="distributed" indent="4"/>
    </xf>
    <xf numFmtId="177" fontId="8" fillId="0" borderId="31" xfId="0" applyNumberFormat="1" applyFont="1" applyFill="1" applyBorder="1" applyAlignment="1">
      <alignment horizontal="distributed" indent="2"/>
    </xf>
    <xf numFmtId="0" fontId="8" fillId="0" borderId="31" xfId="0" applyFont="1" applyFill="1" applyBorder="1" applyAlignment="1">
      <alignment horizontal="distributed"/>
    </xf>
    <xf numFmtId="0" fontId="9" fillId="0" borderId="31" xfId="0" applyFont="1" applyFill="1" applyBorder="1" applyAlignment="1">
      <alignment horizontal="distributed"/>
    </xf>
    <xf numFmtId="0" fontId="8" fillId="0" borderId="31" xfId="0" applyFont="1" applyFill="1" applyBorder="1" applyAlignment="1">
      <alignment horizontal="distributed" indent="4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distributed" vertical="center" wrapText="1"/>
    </xf>
    <xf numFmtId="177" fontId="8" fillId="0" borderId="0" xfId="0" applyNumberFormat="1" applyFont="1" applyFill="1" applyBorder="1" applyAlignment="1">
      <alignment horizontal="distributed" vertical="center" wrapText="1"/>
    </xf>
    <xf numFmtId="177" fontId="8" fillId="0" borderId="18" xfId="0" applyNumberFormat="1" applyFont="1" applyFill="1" applyBorder="1" applyAlignment="1">
      <alignment horizontal="distributed" vertical="center" wrapText="1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distributed" indent="3"/>
    </xf>
    <xf numFmtId="177" fontId="8" fillId="0" borderId="2" xfId="0" applyNumberFormat="1" applyFont="1" applyFill="1" applyBorder="1" applyAlignment="1">
      <alignment horizontal="distributed"/>
    </xf>
    <xf numFmtId="0" fontId="8" fillId="0" borderId="2" xfId="0" applyFont="1" applyFill="1" applyBorder="1" applyAlignment="1">
      <alignment horizontal="distributed" indent="3"/>
    </xf>
    <xf numFmtId="0" fontId="8" fillId="0" borderId="6" xfId="0" applyNumberFormat="1" applyFont="1" applyFill="1" applyBorder="1" applyAlignment="1">
      <alignment horizontal="distributed" vertical="center" wrapText="1"/>
    </xf>
    <xf numFmtId="0" fontId="8" fillId="0" borderId="0" xfId="0" applyNumberFormat="1" applyFont="1" applyFill="1" applyBorder="1" applyAlignment="1">
      <alignment horizontal="distributed" vertical="center"/>
    </xf>
    <xf numFmtId="0" fontId="8" fillId="0" borderId="18" xfId="0" applyNumberFormat="1" applyFont="1" applyFill="1" applyBorder="1" applyAlignment="1">
      <alignment horizontal="distributed" vertical="center"/>
    </xf>
    <xf numFmtId="177" fontId="9" fillId="0" borderId="2" xfId="0" applyNumberFormat="1" applyFont="1" applyFill="1" applyBorder="1" applyAlignment="1">
      <alignment horizontal="distributed"/>
    </xf>
    <xf numFmtId="177" fontId="9" fillId="0" borderId="2" xfId="0" applyNumberFormat="1" applyFont="1" applyFill="1" applyBorder="1" applyAlignment="1"/>
    <xf numFmtId="177" fontId="10" fillId="0" borderId="6" xfId="0" applyNumberFormat="1" applyFont="1" applyBorder="1" applyAlignment="1">
      <alignment horizontal="distributed" vertical="center" wrapText="1"/>
    </xf>
    <xf numFmtId="177" fontId="10" fillId="0" borderId="0" xfId="0" applyNumberFormat="1" applyFont="1" applyBorder="1" applyAlignment="1">
      <alignment horizontal="distributed" vertical="center"/>
    </xf>
    <xf numFmtId="177" fontId="10" fillId="0" borderId="18" xfId="0" applyNumberFormat="1" applyFont="1" applyBorder="1" applyAlignment="1">
      <alignment horizontal="distributed" vertical="center"/>
    </xf>
    <xf numFmtId="177" fontId="8" fillId="0" borderId="31" xfId="0" applyNumberFormat="1" applyFont="1" applyFill="1" applyBorder="1" applyAlignment="1">
      <alignment horizontal="distributed" indent="5"/>
    </xf>
    <xf numFmtId="177" fontId="10" fillId="0" borderId="0" xfId="0" applyNumberFormat="1" applyFont="1" applyBorder="1" applyAlignment="1">
      <alignment horizontal="distributed" vertical="center" wrapText="1"/>
    </xf>
    <xf numFmtId="177" fontId="10" fillId="0" borderId="18" xfId="0" applyNumberFormat="1" applyFont="1" applyBorder="1" applyAlignment="1">
      <alignment horizontal="distributed" vertical="center" wrapText="1"/>
    </xf>
    <xf numFmtId="177" fontId="8" fillId="0" borderId="6" xfId="0" applyNumberFormat="1" applyFont="1" applyFill="1" applyBorder="1" applyAlignment="1">
      <alignment horizontal="center" vertical="center" shrinkToFit="1"/>
    </xf>
    <xf numFmtId="177" fontId="8" fillId="0" borderId="0" xfId="0" applyNumberFormat="1" applyFont="1" applyFill="1" applyBorder="1" applyAlignment="1">
      <alignment horizontal="center" vertical="center" shrinkToFit="1"/>
    </xf>
    <xf numFmtId="177" fontId="8" fillId="0" borderId="18" xfId="0" applyNumberFormat="1" applyFont="1" applyFill="1" applyBorder="1" applyAlignment="1">
      <alignment horizontal="center" vertical="center" shrinkToFit="1"/>
    </xf>
    <xf numFmtId="177" fontId="8" fillId="0" borderId="31" xfId="0" applyNumberFormat="1" applyFont="1" applyBorder="1" applyAlignment="1">
      <alignment horizontal="distributed"/>
    </xf>
    <xf numFmtId="177" fontId="8" fillId="0" borderId="2" xfId="0" applyNumberFormat="1" applyFont="1" applyBorder="1" applyAlignment="1">
      <alignment horizontal="distributed"/>
    </xf>
    <xf numFmtId="177" fontId="8" fillId="0" borderId="0" xfId="0" applyNumberFormat="1" applyFont="1" applyBorder="1" applyAlignment="1">
      <alignment horizontal="distributed" vertical="center"/>
    </xf>
    <xf numFmtId="177" fontId="8" fillId="0" borderId="6" xfId="0" applyNumberFormat="1" applyFont="1" applyBorder="1" applyAlignment="1">
      <alignment horizontal="distributed" vertical="center" wrapText="1"/>
    </xf>
    <xf numFmtId="177" fontId="8" fillId="0" borderId="18" xfId="0" applyNumberFormat="1" applyFont="1" applyBorder="1" applyAlignment="1">
      <alignment horizontal="distributed" vertical="center"/>
    </xf>
    <xf numFmtId="177" fontId="8" fillId="0" borderId="0" xfId="0" applyNumberFormat="1" applyFont="1" applyBorder="1" applyAlignment="1">
      <alignment horizontal="center" vertical="center"/>
    </xf>
    <xf numFmtId="177" fontId="8" fillId="0" borderId="31" xfId="0" applyNumberFormat="1" applyFont="1" applyBorder="1" applyAlignment="1">
      <alignment horizontal="distributed" indent="6"/>
    </xf>
    <xf numFmtId="177" fontId="8" fillId="0" borderId="0" xfId="0" applyNumberFormat="1" applyFont="1" applyBorder="1" applyAlignment="1">
      <alignment horizontal="distributed" vertical="center" wrapText="1"/>
    </xf>
    <xf numFmtId="177" fontId="8" fillId="0" borderId="0" xfId="0" applyNumberFormat="1" applyFont="1" applyBorder="1" applyAlignment="1">
      <alignment horizontal="distributed" vertical="center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76"/>
  <sheetViews>
    <sheetView showGridLines="0" tabSelected="1" view="pageLayout" zoomScaleNormal="75" zoomScaleSheetLayoutView="80" workbookViewId="0">
      <selection activeCell="T1" sqref="T1"/>
    </sheetView>
  </sheetViews>
  <sheetFormatPr defaultColWidth="12.5" defaultRowHeight="16.5" customHeight="1" x14ac:dyDescent="0.15"/>
  <cols>
    <col min="1" max="1" width="1.75" style="5" customWidth="1"/>
    <col min="2" max="2" width="10.75" style="5" customWidth="1"/>
    <col min="3" max="4" width="1.75" style="5" customWidth="1"/>
    <col min="5" max="5" width="13.125" style="313" customWidth="1"/>
    <col min="6" max="7" width="1.75" style="5" customWidth="1"/>
    <col min="8" max="8" width="13.125" style="5" customWidth="1"/>
    <col min="9" max="10" width="1.75" style="5" customWidth="1"/>
    <col min="11" max="11" width="13.125" style="5" customWidth="1"/>
    <col min="12" max="13" width="1.75" style="5" customWidth="1"/>
    <col min="14" max="14" width="9.875" style="5" customWidth="1"/>
    <col min="15" max="15" width="1.75" style="5" customWidth="1"/>
    <col min="16" max="16" width="1.625" style="5" customWidth="1"/>
    <col min="17" max="17" width="15" style="5" customWidth="1"/>
    <col min="18" max="19" width="1.625" style="5" customWidth="1"/>
    <col min="20" max="20" width="15" style="5" customWidth="1"/>
    <col min="21" max="22" width="1.625" style="5" customWidth="1"/>
    <col min="23" max="23" width="15" style="5" customWidth="1"/>
    <col min="24" max="25" width="1.625" style="5" customWidth="1"/>
    <col min="26" max="26" width="1.75" style="5" customWidth="1"/>
    <col min="27" max="27" width="1.625" style="5" customWidth="1"/>
    <col min="28" max="28" width="15" style="5" customWidth="1"/>
    <col min="29" max="29" width="1.625" style="5" customWidth="1"/>
    <col min="30" max="30" width="2.125" style="5" customWidth="1"/>
    <col min="31" max="31" width="15" style="5" customWidth="1"/>
    <col min="32" max="33" width="2.125" style="5" customWidth="1"/>
    <col min="34" max="34" width="15" style="5" customWidth="1"/>
    <col min="35" max="36" width="2" style="5" customWidth="1"/>
    <col min="37" max="37" width="15" style="5" customWidth="1"/>
    <col min="38" max="39" width="2.125" style="5" customWidth="1"/>
    <col min="40" max="40" width="15" style="5" customWidth="1"/>
    <col min="41" max="42" width="2.125" style="5" customWidth="1"/>
    <col min="43" max="43" width="15" style="5" customWidth="1"/>
    <col min="44" max="44" width="2.125" style="5" customWidth="1"/>
    <col min="45" max="45" width="2.25" style="5" customWidth="1"/>
    <col min="46" max="46" width="12.125" style="5" customWidth="1"/>
    <col min="47" max="47" width="2.125" style="5" customWidth="1"/>
    <col min="48" max="16384" width="12.5" style="5"/>
  </cols>
  <sheetData>
    <row r="1" spans="1:47" ht="21.75" customHeight="1" x14ac:dyDescent="0.2">
      <c r="A1" s="5" t="s">
        <v>69</v>
      </c>
      <c r="B1" s="1" t="s">
        <v>68</v>
      </c>
      <c r="C1" s="2"/>
      <c r="D1" s="2"/>
      <c r="Y1" s="2"/>
    </row>
    <row r="2" spans="1:47" ht="17.25" customHeight="1" thickBot="1" x14ac:dyDescent="0.2">
      <c r="X2" s="6"/>
      <c r="Y2" s="6"/>
      <c r="AC2" s="6"/>
      <c r="AU2" s="6" t="s">
        <v>58</v>
      </c>
    </row>
    <row r="3" spans="1:47" ht="17.25" customHeight="1" x14ac:dyDescent="0.15">
      <c r="A3" s="431" t="s">
        <v>123</v>
      </c>
      <c r="B3" s="432"/>
      <c r="C3" s="433"/>
      <c r="D3" s="320"/>
      <c r="E3" s="321"/>
      <c r="F3" s="321"/>
      <c r="G3" s="321"/>
      <c r="H3" s="440" t="s">
        <v>70</v>
      </c>
      <c r="I3" s="440"/>
      <c r="J3" s="440"/>
      <c r="K3" s="440"/>
      <c r="L3" s="321"/>
      <c r="M3" s="321"/>
      <c r="N3" s="321"/>
      <c r="O3" s="322"/>
      <c r="P3" s="321"/>
      <c r="Q3" s="440" t="s">
        <v>71</v>
      </c>
      <c r="R3" s="440"/>
      <c r="S3" s="440"/>
      <c r="T3" s="440"/>
      <c r="U3" s="440"/>
      <c r="V3" s="440"/>
      <c r="W3" s="440"/>
      <c r="X3" s="321"/>
      <c r="Y3" s="143"/>
      <c r="AA3" s="321"/>
      <c r="AB3" s="469" t="s">
        <v>84</v>
      </c>
      <c r="AC3" s="469"/>
      <c r="AD3" s="469"/>
      <c r="AE3" s="469"/>
      <c r="AF3" s="469"/>
      <c r="AG3" s="469"/>
      <c r="AH3" s="469"/>
      <c r="AI3" s="469"/>
      <c r="AJ3" s="469"/>
      <c r="AK3" s="469"/>
      <c r="AL3" s="469"/>
      <c r="AM3" s="469"/>
      <c r="AN3" s="469"/>
      <c r="AO3" s="469"/>
      <c r="AP3" s="469"/>
      <c r="AQ3" s="469"/>
      <c r="AR3" s="401"/>
      <c r="AS3" s="456" t="s">
        <v>125</v>
      </c>
      <c r="AT3" s="457"/>
      <c r="AU3" s="458"/>
    </row>
    <row r="4" spans="1:47" ht="17.25" customHeight="1" x14ac:dyDescent="0.15">
      <c r="A4" s="434"/>
      <c r="B4" s="435"/>
      <c r="C4" s="436"/>
      <c r="D4" s="12"/>
      <c r="E4" s="452" t="s">
        <v>59</v>
      </c>
      <c r="F4" s="452"/>
      <c r="G4" s="452"/>
      <c r="H4" s="452"/>
      <c r="I4" s="13"/>
      <c r="J4" s="14"/>
      <c r="K4" s="441" t="s">
        <v>72</v>
      </c>
      <c r="L4" s="15"/>
      <c r="M4" s="8"/>
      <c r="N4" s="8"/>
      <c r="O4" s="9"/>
      <c r="P4" s="15"/>
      <c r="Q4" s="447" t="s">
        <v>73</v>
      </c>
      <c r="R4" s="16"/>
      <c r="S4" s="402"/>
      <c r="T4" s="444" t="s">
        <v>170</v>
      </c>
      <c r="U4" s="18"/>
      <c r="V4" s="19"/>
      <c r="W4" s="444" t="s">
        <v>171</v>
      </c>
      <c r="X4" s="21"/>
      <c r="Y4" s="143"/>
      <c r="AA4" s="20"/>
      <c r="AB4" s="441" t="s">
        <v>74</v>
      </c>
      <c r="AC4" s="21"/>
      <c r="AD4" s="7"/>
      <c r="AE4" s="465" t="s">
        <v>172</v>
      </c>
      <c r="AF4" s="50"/>
      <c r="AG4" s="54"/>
      <c r="AH4" s="56"/>
      <c r="AI4" s="405"/>
      <c r="AJ4" s="405"/>
      <c r="AK4" s="468" t="s">
        <v>85</v>
      </c>
      <c r="AL4" s="468"/>
      <c r="AM4" s="468"/>
      <c r="AN4" s="468"/>
      <c r="AO4" s="405"/>
      <c r="AP4" s="405"/>
      <c r="AQ4" s="405"/>
      <c r="AR4" s="9"/>
      <c r="AS4" s="459"/>
      <c r="AT4" s="460"/>
      <c r="AU4" s="461"/>
    </row>
    <row r="5" spans="1:47" ht="17.25" customHeight="1" x14ac:dyDescent="0.15">
      <c r="A5" s="434"/>
      <c r="B5" s="435"/>
      <c r="C5" s="436"/>
      <c r="D5" s="10"/>
      <c r="E5" s="323"/>
      <c r="F5" s="21"/>
      <c r="G5" s="20"/>
      <c r="H5" s="324"/>
      <c r="I5" s="18"/>
      <c r="J5" s="22"/>
      <c r="K5" s="450"/>
      <c r="L5" s="18"/>
      <c r="M5" s="453" t="s">
        <v>75</v>
      </c>
      <c r="N5" s="454"/>
      <c r="O5" s="455"/>
      <c r="P5" s="17"/>
      <c r="Q5" s="448"/>
      <c r="R5" s="21"/>
      <c r="S5" s="402"/>
      <c r="T5" s="445"/>
      <c r="U5" s="18"/>
      <c r="V5" s="19"/>
      <c r="W5" s="445"/>
      <c r="X5" s="21"/>
      <c r="Y5" s="143"/>
      <c r="AA5" s="20"/>
      <c r="AB5" s="442"/>
      <c r="AC5" s="21"/>
      <c r="AD5" s="10"/>
      <c r="AE5" s="466"/>
      <c r="AF5" s="21"/>
      <c r="AG5" s="20"/>
      <c r="AH5" s="402"/>
      <c r="AI5" s="18"/>
      <c r="AJ5" s="19"/>
      <c r="AK5" s="465" t="s">
        <v>131</v>
      </c>
      <c r="AL5" s="59"/>
      <c r="AM5" s="404"/>
      <c r="AN5" s="465" t="s">
        <v>132</v>
      </c>
      <c r="AO5" s="21"/>
      <c r="AP5" s="402"/>
      <c r="AQ5" s="404"/>
      <c r="AR5" s="18"/>
      <c r="AS5" s="459"/>
      <c r="AT5" s="460"/>
      <c r="AU5" s="461"/>
    </row>
    <row r="6" spans="1:47" ht="17.25" customHeight="1" x14ac:dyDescent="0.15">
      <c r="A6" s="434"/>
      <c r="B6" s="435"/>
      <c r="C6" s="436"/>
      <c r="D6" s="10"/>
      <c r="E6" s="325" t="s">
        <v>60</v>
      </c>
      <c r="F6" s="21"/>
      <c r="G6" s="20"/>
      <c r="H6" s="325" t="s">
        <v>61</v>
      </c>
      <c r="I6" s="18"/>
      <c r="J6" s="19"/>
      <c r="K6" s="450"/>
      <c r="L6" s="18"/>
      <c r="M6" s="414"/>
      <c r="N6" s="418" t="s">
        <v>164</v>
      </c>
      <c r="O6" s="415"/>
      <c r="P6" s="17"/>
      <c r="Q6" s="448"/>
      <c r="R6" s="18"/>
      <c r="S6" s="402"/>
      <c r="T6" s="445"/>
      <c r="U6" s="18"/>
      <c r="V6" s="19"/>
      <c r="W6" s="445"/>
      <c r="X6" s="21"/>
      <c r="Y6" s="143"/>
      <c r="AA6" s="20"/>
      <c r="AB6" s="442"/>
      <c r="AC6" s="21"/>
      <c r="AD6" s="10"/>
      <c r="AE6" s="466"/>
      <c r="AF6" s="21"/>
      <c r="AG6" s="20"/>
      <c r="AH6" s="404" t="s">
        <v>160</v>
      </c>
      <c r="AI6" s="18"/>
      <c r="AJ6" s="402"/>
      <c r="AK6" s="466"/>
      <c r="AL6" s="59"/>
      <c r="AM6" s="404"/>
      <c r="AN6" s="466"/>
      <c r="AO6" s="18"/>
      <c r="AP6" s="402"/>
      <c r="AQ6" s="402" t="s">
        <v>74</v>
      </c>
      <c r="AR6" s="18"/>
      <c r="AS6" s="459"/>
      <c r="AT6" s="460"/>
      <c r="AU6" s="461"/>
    </row>
    <row r="7" spans="1:47" ht="17.25" customHeight="1" x14ac:dyDescent="0.15">
      <c r="A7" s="437"/>
      <c r="B7" s="438"/>
      <c r="C7" s="439"/>
      <c r="D7" s="24"/>
      <c r="E7" s="314"/>
      <c r="F7" s="25"/>
      <c r="G7" s="26"/>
      <c r="H7" s="27"/>
      <c r="I7" s="28"/>
      <c r="J7" s="29"/>
      <c r="K7" s="451"/>
      <c r="L7" s="30"/>
      <c r="M7" s="416"/>
      <c r="N7" s="419" t="s">
        <v>165</v>
      </c>
      <c r="O7" s="417"/>
      <c r="P7" s="31"/>
      <c r="Q7" s="449"/>
      <c r="R7" s="30"/>
      <c r="S7" s="31"/>
      <c r="T7" s="446"/>
      <c r="U7" s="30"/>
      <c r="V7" s="31"/>
      <c r="W7" s="446"/>
      <c r="X7" s="67"/>
      <c r="Y7" s="143"/>
      <c r="AA7" s="32"/>
      <c r="AB7" s="443"/>
      <c r="AC7" s="33"/>
      <c r="AD7" s="24"/>
      <c r="AE7" s="467"/>
      <c r="AF7" s="25"/>
      <c r="AG7" s="26"/>
      <c r="AH7" s="61"/>
      <c r="AI7" s="28"/>
      <c r="AJ7" s="31"/>
      <c r="AK7" s="467"/>
      <c r="AL7" s="30"/>
      <c r="AM7" s="31"/>
      <c r="AN7" s="467"/>
      <c r="AO7" s="30"/>
      <c r="AP7" s="31"/>
      <c r="AQ7" s="31"/>
      <c r="AR7" s="30"/>
      <c r="AS7" s="462"/>
      <c r="AT7" s="463"/>
      <c r="AU7" s="464"/>
    </row>
    <row r="8" spans="1:47" ht="17.25" customHeight="1" x14ac:dyDescent="0.15">
      <c r="A8" s="326"/>
      <c r="B8" s="34" t="s">
        <v>53</v>
      </c>
      <c r="C8" s="21"/>
      <c r="D8" s="36"/>
      <c r="E8" s="316">
        <v>570426</v>
      </c>
      <c r="F8" s="38"/>
      <c r="G8" s="39"/>
      <c r="H8" s="316">
        <v>44429</v>
      </c>
      <c r="I8" s="38"/>
      <c r="J8" s="39"/>
      <c r="K8" s="40">
        <v>614855</v>
      </c>
      <c r="L8" s="41"/>
      <c r="M8" s="42"/>
      <c r="N8" s="316">
        <v>572</v>
      </c>
      <c r="O8" s="38"/>
      <c r="P8" s="39"/>
      <c r="Q8" s="316">
        <v>2282780205</v>
      </c>
      <c r="R8" s="38"/>
      <c r="S8" s="39"/>
      <c r="T8" s="40">
        <v>4043</v>
      </c>
      <c r="U8" s="41"/>
      <c r="V8" s="42"/>
      <c r="W8" s="40">
        <v>0</v>
      </c>
      <c r="X8" s="38"/>
      <c r="Y8" s="402"/>
      <c r="Z8" s="37"/>
      <c r="AA8" s="39"/>
      <c r="AB8" s="40">
        <v>2282784248</v>
      </c>
      <c r="AC8" s="38"/>
      <c r="AD8" s="36"/>
      <c r="AE8" s="43">
        <v>0</v>
      </c>
      <c r="AF8" s="38"/>
      <c r="AG8" s="39"/>
      <c r="AH8" s="40">
        <v>74934715</v>
      </c>
      <c r="AI8" s="38"/>
      <c r="AJ8" s="42"/>
      <c r="AK8" s="40">
        <v>2963077</v>
      </c>
      <c r="AL8" s="38"/>
      <c r="AM8" s="39"/>
      <c r="AN8" s="40">
        <v>5969118</v>
      </c>
      <c r="AO8" s="38"/>
      <c r="AP8" s="39"/>
      <c r="AQ8" s="43">
        <v>83866910</v>
      </c>
      <c r="AR8" s="41"/>
      <c r="AS8" s="10"/>
      <c r="AT8" s="404" t="s">
        <v>53</v>
      </c>
      <c r="AU8" s="327"/>
    </row>
    <row r="9" spans="1:47" ht="17.25" customHeight="1" x14ac:dyDescent="0.15">
      <c r="A9" s="326"/>
      <c r="B9" s="34" t="s">
        <v>52</v>
      </c>
      <c r="C9" s="21"/>
      <c r="D9" s="20"/>
      <c r="E9" s="316">
        <v>159136</v>
      </c>
      <c r="F9" s="38"/>
      <c r="G9" s="39"/>
      <c r="H9" s="40">
        <v>5596</v>
      </c>
      <c r="I9" s="38"/>
      <c r="J9" s="39"/>
      <c r="K9" s="40">
        <v>164732</v>
      </c>
      <c r="L9" s="38"/>
      <c r="M9" s="39"/>
      <c r="N9" s="40">
        <v>208</v>
      </c>
      <c r="O9" s="38"/>
      <c r="P9" s="39"/>
      <c r="Q9" s="40">
        <v>528116444</v>
      </c>
      <c r="R9" s="38"/>
      <c r="S9" s="39"/>
      <c r="T9" s="40">
        <v>0</v>
      </c>
      <c r="U9" s="38"/>
      <c r="V9" s="39"/>
      <c r="W9" s="40">
        <v>0</v>
      </c>
      <c r="X9" s="38"/>
      <c r="Y9" s="402"/>
      <c r="Z9" s="37"/>
      <c r="AA9" s="39"/>
      <c r="AB9" s="40">
        <v>528116444</v>
      </c>
      <c r="AC9" s="38"/>
      <c r="AD9" s="20"/>
      <c r="AE9" s="40">
        <v>0</v>
      </c>
      <c r="AF9" s="38"/>
      <c r="AG9" s="39"/>
      <c r="AH9" s="40">
        <v>13440973</v>
      </c>
      <c r="AI9" s="38"/>
      <c r="AJ9" s="39"/>
      <c r="AK9" s="40">
        <v>1545995</v>
      </c>
      <c r="AL9" s="38"/>
      <c r="AM9" s="39"/>
      <c r="AN9" s="40">
        <v>362345</v>
      </c>
      <c r="AO9" s="38"/>
      <c r="AP9" s="39"/>
      <c r="AQ9" s="40">
        <v>15349313</v>
      </c>
      <c r="AR9" s="38"/>
      <c r="AS9" s="10"/>
      <c r="AT9" s="404" t="s">
        <v>52</v>
      </c>
      <c r="AU9" s="327"/>
    </row>
    <row r="10" spans="1:47" ht="17.25" customHeight="1" x14ac:dyDescent="0.15">
      <c r="A10" s="326"/>
      <c r="B10" s="34" t="s">
        <v>51</v>
      </c>
      <c r="C10" s="21"/>
      <c r="D10" s="20"/>
      <c r="E10" s="316">
        <v>83861</v>
      </c>
      <c r="F10" s="38"/>
      <c r="G10" s="39"/>
      <c r="H10" s="40">
        <v>7403</v>
      </c>
      <c r="I10" s="38"/>
      <c r="J10" s="39"/>
      <c r="K10" s="40">
        <v>91264</v>
      </c>
      <c r="L10" s="38"/>
      <c r="M10" s="39"/>
      <c r="N10" s="40">
        <v>128</v>
      </c>
      <c r="O10" s="38"/>
      <c r="P10" s="39"/>
      <c r="Q10" s="40">
        <v>283079129</v>
      </c>
      <c r="R10" s="38"/>
      <c r="S10" s="39"/>
      <c r="T10" s="40">
        <v>0</v>
      </c>
      <c r="U10" s="38"/>
      <c r="V10" s="39"/>
      <c r="W10" s="40">
        <v>0</v>
      </c>
      <c r="X10" s="38"/>
      <c r="Y10" s="402"/>
      <c r="Z10" s="37"/>
      <c r="AA10" s="39"/>
      <c r="AB10" s="40">
        <v>283079129</v>
      </c>
      <c r="AC10" s="38"/>
      <c r="AD10" s="20"/>
      <c r="AE10" s="40">
        <v>0</v>
      </c>
      <c r="AF10" s="38"/>
      <c r="AG10" s="39"/>
      <c r="AH10" s="40">
        <v>4572719</v>
      </c>
      <c r="AI10" s="38"/>
      <c r="AJ10" s="39"/>
      <c r="AK10" s="40">
        <v>223343</v>
      </c>
      <c r="AL10" s="38"/>
      <c r="AM10" s="39"/>
      <c r="AN10" s="40">
        <v>37358</v>
      </c>
      <c r="AO10" s="38"/>
      <c r="AP10" s="39"/>
      <c r="AQ10" s="40">
        <v>4833420</v>
      </c>
      <c r="AR10" s="38"/>
      <c r="AS10" s="10"/>
      <c r="AT10" s="404" t="s">
        <v>51</v>
      </c>
      <c r="AU10" s="327"/>
    </row>
    <row r="11" spans="1:47" ht="17.25" customHeight="1" x14ac:dyDescent="0.15">
      <c r="A11" s="326"/>
      <c r="B11" s="34" t="s">
        <v>50</v>
      </c>
      <c r="C11" s="21"/>
      <c r="D11" s="20"/>
      <c r="E11" s="316">
        <v>262096</v>
      </c>
      <c r="F11" s="38"/>
      <c r="G11" s="39"/>
      <c r="H11" s="40">
        <v>22840</v>
      </c>
      <c r="I11" s="38"/>
      <c r="J11" s="39"/>
      <c r="K11" s="40">
        <v>284936</v>
      </c>
      <c r="L11" s="38"/>
      <c r="M11" s="39"/>
      <c r="N11" s="40">
        <v>347</v>
      </c>
      <c r="O11" s="38"/>
      <c r="P11" s="39"/>
      <c r="Q11" s="40">
        <v>936063143</v>
      </c>
      <c r="R11" s="38"/>
      <c r="S11" s="39"/>
      <c r="T11" s="40">
        <v>0</v>
      </c>
      <c r="U11" s="38"/>
      <c r="V11" s="39"/>
      <c r="W11" s="40">
        <v>0</v>
      </c>
      <c r="X11" s="38"/>
      <c r="Y11" s="402"/>
      <c r="Z11" s="37"/>
      <c r="AA11" s="39"/>
      <c r="AB11" s="40">
        <v>936063143</v>
      </c>
      <c r="AC11" s="38"/>
      <c r="AD11" s="20"/>
      <c r="AE11" s="40">
        <v>0</v>
      </c>
      <c r="AF11" s="38"/>
      <c r="AG11" s="39"/>
      <c r="AH11" s="40">
        <v>28014890</v>
      </c>
      <c r="AI11" s="38"/>
      <c r="AJ11" s="39"/>
      <c r="AK11" s="40">
        <v>660481</v>
      </c>
      <c r="AL11" s="38"/>
      <c r="AM11" s="39"/>
      <c r="AN11" s="40">
        <v>729984</v>
      </c>
      <c r="AO11" s="38"/>
      <c r="AP11" s="39"/>
      <c r="AQ11" s="40">
        <v>29405355</v>
      </c>
      <c r="AR11" s="38"/>
      <c r="AS11" s="10"/>
      <c r="AT11" s="404" t="s">
        <v>50</v>
      </c>
      <c r="AU11" s="327"/>
    </row>
    <row r="12" spans="1:47" ht="17.25" customHeight="1" x14ac:dyDescent="0.15">
      <c r="A12" s="328"/>
      <c r="B12" s="34" t="s">
        <v>76</v>
      </c>
      <c r="C12" s="25"/>
      <c r="D12" s="26"/>
      <c r="E12" s="315">
        <v>34095</v>
      </c>
      <c r="F12" s="44"/>
      <c r="G12" s="45"/>
      <c r="H12" s="46">
        <v>3304</v>
      </c>
      <c r="I12" s="44"/>
      <c r="J12" s="45"/>
      <c r="K12" s="40">
        <v>37399</v>
      </c>
      <c r="L12" s="44"/>
      <c r="M12" s="45"/>
      <c r="N12" s="46">
        <v>61</v>
      </c>
      <c r="O12" s="44"/>
      <c r="P12" s="45"/>
      <c r="Q12" s="46">
        <v>107981377</v>
      </c>
      <c r="R12" s="44"/>
      <c r="S12" s="45"/>
      <c r="T12" s="46">
        <v>0</v>
      </c>
      <c r="U12" s="44"/>
      <c r="V12" s="45"/>
      <c r="W12" s="40">
        <v>0</v>
      </c>
      <c r="X12" s="44"/>
      <c r="Y12" s="402"/>
      <c r="Z12" s="37"/>
      <c r="AA12" s="45"/>
      <c r="AB12" s="40">
        <v>107981377</v>
      </c>
      <c r="AC12" s="44"/>
      <c r="AD12" s="26"/>
      <c r="AE12" s="46">
        <v>0</v>
      </c>
      <c r="AF12" s="44"/>
      <c r="AG12" s="45"/>
      <c r="AH12" s="46">
        <v>1370982</v>
      </c>
      <c r="AI12" s="44"/>
      <c r="AJ12" s="45"/>
      <c r="AK12" s="46">
        <v>289694</v>
      </c>
      <c r="AL12" s="44"/>
      <c r="AM12" s="45"/>
      <c r="AN12" s="46">
        <v>0</v>
      </c>
      <c r="AO12" s="44"/>
      <c r="AP12" s="45"/>
      <c r="AQ12" s="62">
        <v>1660676</v>
      </c>
      <c r="AR12" s="44"/>
      <c r="AS12" s="23"/>
      <c r="AT12" s="404" t="s">
        <v>76</v>
      </c>
      <c r="AU12" s="329"/>
    </row>
    <row r="13" spans="1:47" ht="17.25" customHeight="1" x14ac:dyDescent="0.15">
      <c r="A13" s="326"/>
      <c r="B13" s="47" t="s">
        <v>77</v>
      </c>
      <c r="C13" s="21"/>
      <c r="D13" s="20"/>
      <c r="E13" s="316">
        <v>25998</v>
      </c>
      <c r="F13" s="38"/>
      <c r="G13" s="39"/>
      <c r="H13" s="40">
        <v>1190</v>
      </c>
      <c r="I13" s="38"/>
      <c r="J13" s="39"/>
      <c r="K13" s="48">
        <v>27188</v>
      </c>
      <c r="L13" s="38"/>
      <c r="M13" s="39"/>
      <c r="N13" s="40">
        <v>36</v>
      </c>
      <c r="O13" s="38"/>
      <c r="P13" s="39"/>
      <c r="Q13" s="40">
        <v>74053891</v>
      </c>
      <c r="R13" s="38"/>
      <c r="S13" s="39"/>
      <c r="T13" s="40">
        <v>110</v>
      </c>
      <c r="U13" s="38"/>
      <c r="V13" s="39"/>
      <c r="W13" s="43">
        <v>0</v>
      </c>
      <c r="X13" s="38"/>
      <c r="Y13" s="402"/>
      <c r="Z13" s="37"/>
      <c r="AA13" s="39"/>
      <c r="AB13" s="48">
        <v>74054001</v>
      </c>
      <c r="AC13" s="38"/>
      <c r="AD13" s="20"/>
      <c r="AE13" s="40">
        <v>0</v>
      </c>
      <c r="AF13" s="38"/>
      <c r="AG13" s="39"/>
      <c r="AH13" s="40">
        <v>949383</v>
      </c>
      <c r="AI13" s="38"/>
      <c r="AJ13" s="39"/>
      <c r="AK13" s="40">
        <v>0</v>
      </c>
      <c r="AL13" s="38"/>
      <c r="AM13" s="39"/>
      <c r="AN13" s="40">
        <v>11053</v>
      </c>
      <c r="AO13" s="38"/>
      <c r="AP13" s="39"/>
      <c r="AQ13" s="43">
        <v>960436</v>
      </c>
      <c r="AR13" s="38"/>
      <c r="AS13" s="10"/>
      <c r="AT13" s="403" t="s">
        <v>77</v>
      </c>
      <c r="AU13" s="327"/>
    </row>
    <row r="14" spans="1:47" ht="17.25" customHeight="1" x14ac:dyDescent="0.15">
      <c r="A14" s="326"/>
      <c r="B14" s="34" t="s">
        <v>78</v>
      </c>
      <c r="C14" s="21"/>
      <c r="D14" s="20"/>
      <c r="E14" s="316">
        <v>153686</v>
      </c>
      <c r="F14" s="38"/>
      <c r="G14" s="39"/>
      <c r="H14" s="40">
        <v>12535</v>
      </c>
      <c r="I14" s="38"/>
      <c r="J14" s="39"/>
      <c r="K14" s="40">
        <v>166221</v>
      </c>
      <c r="L14" s="38"/>
      <c r="M14" s="39"/>
      <c r="N14" s="40">
        <v>175</v>
      </c>
      <c r="O14" s="38"/>
      <c r="P14" s="39"/>
      <c r="Q14" s="40">
        <v>555698715</v>
      </c>
      <c r="R14" s="38"/>
      <c r="S14" s="39"/>
      <c r="T14" s="40">
        <v>0</v>
      </c>
      <c r="U14" s="38"/>
      <c r="V14" s="39"/>
      <c r="W14" s="40">
        <v>0</v>
      </c>
      <c r="X14" s="38"/>
      <c r="Y14" s="402"/>
      <c r="Z14" s="37"/>
      <c r="AA14" s="39"/>
      <c r="AB14" s="40">
        <v>555698715</v>
      </c>
      <c r="AC14" s="38"/>
      <c r="AD14" s="20"/>
      <c r="AE14" s="40">
        <v>0</v>
      </c>
      <c r="AF14" s="38"/>
      <c r="AG14" s="39"/>
      <c r="AH14" s="40">
        <v>17087786</v>
      </c>
      <c r="AI14" s="38"/>
      <c r="AJ14" s="39"/>
      <c r="AK14" s="40">
        <v>522661</v>
      </c>
      <c r="AL14" s="38"/>
      <c r="AM14" s="39"/>
      <c r="AN14" s="40">
        <v>494477</v>
      </c>
      <c r="AO14" s="38"/>
      <c r="AP14" s="39"/>
      <c r="AQ14" s="40">
        <v>18104924</v>
      </c>
      <c r="AR14" s="38"/>
      <c r="AS14" s="10"/>
      <c r="AT14" s="404" t="s">
        <v>78</v>
      </c>
      <c r="AU14" s="327"/>
    </row>
    <row r="15" spans="1:47" ht="17.25" customHeight="1" x14ac:dyDescent="0.15">
      <c r="A15" s="326"/>
      <c r="B15" s="34" t="s">
        <v>79</v>
      </c>
      <c r="C15" s="21"/>
      <c r="D15" s="20"/>
      <c r="E15" s="316">
        <v>34308</v>
      </c>
      <c r="F15" s="38"/>
      <c r="G15" s="39"/>
      <c r="H15" s="40">
        <v>3039</v>
      </c>
      <c r="I15" s="38"/>
      <c r="J15" s="39"/>
      <c r="K15" s="40">
        <v>37347</v>
      </c>
      <c r="L15" s="38"/>
      <c r="M15" s="39"/>
      <c r="N15" s="40">
        <v>58</v>
      </c>
      <c r="O15" s="38"/>
      <c r="P15" s="39"/>
      <c r="Q15" s="40">
        <v>112976041</v>
      </c>
      <c r="R15" s="38"/>
      <c r="S15" s="39"/>
      <c r="T15" s="40">
        <v>1035</v>
      </c>
      <c r="U15" s="38"/>
      <c r="V15" s="39"/>
      <c r="W15" s="40">
        <v>0</v>
      </c>
      <c r="X15" s="38"/>
      <c r="Y15" s="402"/>
      <c r="Z15" s="37"/>
      <c r="AA15" s="39"/>
      <c r="AB15" s="40">
        <v>112977076</v>
      </c>
      <c r="AC15" s="38"/>
      <c r="AD15" s="20"/>
      <c r="AE15" s="40">
        <v>0</v>
      </c>
      <c r="AF15" s="38"/>
      <c r="AG15" s="39"/>
      <c r="AH15" s="40">
        <v>2768047</v>
      </c>
      <c r="AI15" s="38"/>
      <c r="AJ15" s="39"/>
      <c r="AK15" s="40">
        <v>100836</v>
      </c>
      <c r="AL15" s="38"/>
      <c r="AM15" s="39"/>
      <c r="AN15" s="40">
        <v>82419</v>
      </c>
      <c r="AO15" s="38"/>
      <c r="AP15" s="39"/>
      <c r="AQ15" s="40">
        <v>2951302</v>
      </c>
      <c r="AR15" s="38"/>
      <c r="AS15" s="10"/>
      <c r="AT15" s="404" t="s">
        <v>79</v>
      </c>
      <c r="AU15" s="327"/>
    </row>
    <row r="16" spans="1:47" ht="17.25" customHeight="1" x14ac:dyDescent="0.15">
      <c r="A16" s="326"/>
      <c r="B16" s="34" t="s">
        <v>80</v>
      </c>
      <c r="C16" s="21"/>
      <c r="D16" s="20"/>
      <c r="E16" s="316">
        <v>46302</v>
      </c>
      <c r="F16" s="38"/>
      <c r="G16" s="39"/>
      <c r="H16" s="40">
        <v>5116</v>
      </c>
      <c r="I16" s="38"/>
      <c r="J16" s="39"/>
      <c r="K16" s="40">
        <v>51418</v>
      </c>
      <c r="L16" s="38"/>
      <c r="M16" s="39"/>
      <c r="N16" s="40">
        <v>66</v>
      </c>
      <c r="O16" s="38"/>
      <c r="P16" s="39"/>
      <c r="Q16" s="40">
        <v>148526050</v>
      </c>
      <c r="R16" s="38"/>
      <c r="S16" s="39"/>
      <c r="T16" s="40">
        <v>0</v>
      </c>
      <c r="U16" s="38"/>
      <c r="V16" s="39"/>
      <c r="W16" s="40">
        <v>0</v>
      </c>
      <c r="X16" s="38"/>
      <c r="Y16" s="402"/>
      <c r="Z16" s="37"/>
      <c r="AA16" s="39"/>
      <c r="AB16" s="40">
        <v>148526050</v>
      </c>
      <c r="AC16" s="38"/>
      <c r="AD16" s="20"/>
      <c r="AE16" s="40">
        <v>0</v>
      </c>
      <c r="AF16" s="38"/>
      <c r="AG16" s="39"/>
      <c r="AH16" s="40">
        <v>2053765</v>
      </c>
      <c r="AI16" s="38"/>
      <c r="AJ16" s="39"/>
      <c r="AK16" s="40">
        <v>279883</v>
      </c>
      <c r="AL16" s="38"/>
      <c r="AM16" s="39"/>
      <c r="AN16" s="40">
        <v>10694</v>
      </c>
      <c r="AO16" s="38"/>
      <c r="AP16" s="39"/>
      <c r="AQ16" s="40">
        <v>2344342</v>
      </c>
      <c r="AR16" s="38"/>
      <c r="AS16" s="10"/>
      <c r="AT16" s="404" t="s">
        <v>80</v>
      </c>
      <c r="AU16" s="327"/>
    </row>
    <row r="17" spans="1:47" ht="17.25" customHeight="1" x14ac:dyDescent="0.15">
      <c r="A17" s="326"/>
      <c r="B17" s="49" t="s">
        <v>81</v>
      </c>
      <c r="C17" s="21"/>
      <c r="D17" s="20"/>
      <c r="E17" s="315">
        <v>32519</v>
      </c>
      <c r="F17" s="38"/>
      <c r="G17" s="39"/>
      <c r="H17" s="40">
        <v>3046</v>
      </c>
      <c r="I17" s="38"/>
      <c r="J17" s="39"/>
      <c r="K17" s="46">
        <v>35565</v>
      </c>
      <c r="L17" s="38"/>
      <c r="M17" s="39"/>
      <c r="N17" s="40">
        <v>57</v>
      </c>
      <c r="O17" s="38"/>
      <c r="P17" s="39"/>
      <c r="Q17" s="40">
        <v>103370644</v>
      </c>
      <c r="R17" s="38"/>
      <c r="S17" s="39"/>
      <c r="T17" s="40">
        <v>0</v>
      </c>
      <c r="U17" s="38"/>
      <c r="V17" s="39"/>
      <c r="W17" s="40">
        <v>0</v>
      </c>
      <c r="X17" s="38"/>
      <c r="Y17" s="402"/>
      <c r="Z17" s="37"/>
      <c r="AA17" s="39"/>
      <c r="AB17" s="46">
        <v>103370644</v>
      </c>
      <c r="AC17" s="38"/>
      <c r="AD17" s="20"/>
      <c r="AE17" s="46">
        <v>0</v>
      </c>
      <c r="AF17" s="38"/>
      <c r="AG17" s="39"/>
      <c r="AH17" s="40">
        <v>1874869</v>
      </c>
      <c r="AI17" s="38"/>
      <c r="AJ17" s="39"/>
      <c r="AK17" s="40">
        <v>0</v>
      </c>
      <c r="AL17" s="38"/>
      <c r="AM17" s="39"/>
      <c r="AN17" s="40">
        <v>0</v>
      </c>
      <c r="AO17" s="38"/>
      <c r="AP17" s="39"/>
      <c r="AQ17" s="62">
        <v>1874869</v>
      </c>
      <c r="AR17" s="38"/>
      <c r="AS17" s="10"/>
      <c r="AT17" s="49" t="s">
        <v>81</v>
      </c>
      <c r="AU17" s="327"/>
    </row>
    <row r="18" spans="1:47" ht="17.25" customHeight="1" x14ac:dyDescent="0.15">
      <c r="A18" s="330"/>
      <c r="B18" s="34" t="s">
        <v>82</v>
      </c>
      <c r="C18" s="50"/>
      <c r="D18" s="51"/>
      <c r="E18" s="316">
        <v>37749</v>
      </c>
      <c r="F18" s="52"/>
      <c r="G18" s="53"/>
      <c r="H18" s="48">
        <v>3717</v>
      </c>
      <c r="I18" s="52"/>
      <c r="J18" s="53"/>
      <c r="K18" s="40">
        <v>41466</v>
      </c>
      <c r="L18" s="52"/>
      <c r="M18" s="53"/>
      <c r="N18" s="48">
        <v>50</v>
      </c>
      <c r="O18" s="52"/>
      <c r="P18" s="53"/>
      <c r="Q18" s="48">
        <v>124831381</v>
      </c>
      <c r="R18" s="52"/>
      <c r="S18" s="53"/>
      <c r="T18" s="48">
        <v>0</v>
      </c>
      <c r="U18" s="52"/>
      <c r="V18" s="53"/>
      <c r="W18" s="43">
        <v>0</v>
      </c>
      <c r="X18" s="52"/>
      <c r="Y18" s="402"/>
      <c r="Z18" s="37"/>
      <c r="AA18" s="53"/>
      <c r="AB18" s="40">
        <v>124831381</v>
      </c>
      <c r="AC18" s="52"/>
      <c r="AD18" s="51"/>
      <c r="AE18" s="40">
        <v>0</v>
      </c>
      <c r="AF18" s="52"/>
      <c r="AG18" s="53"/>
      <c r="AH18" s="48">
        <v>2457618</v>
      </c>
      <c r="AI18" s="52"/>
      <c r="AJ18" s="53"/>
      <c r="AK18" s="48">
        <v>2814</v>
      </c>
      <c r="AL18" s="52"/>
      <c r="AM18" s="53"/>
      <c r="AN18" s="48">
        <v>5575</v>
      </c>
      <c r="AO18" s="52"/>
      <c r="AP18" s="53"/>
      <c r="AQ18" s="43">
        <v>2466007</v>
      </c>
      <c r="AR18" s="52"/>
      <c r="AS18" s="7"/>
      <c r="AT18" s="404" t="s">
        <v>82</v>
      </c>
      <c r="AU18" s="331"/>
    </row>
    <row r="19" spans="1:47" ht="17.25" customHeight="1" x14ac:dyDescent="0.15">
      <c r="A19" s="326"/>
      <c r="B19" s="34" t="s">
        <v>0</v>
      </c>
      <c r="C19" s="21"/>
      <c r="D19" s="20"/>
      <c r="E19" s="316">
        <v>99240</v>
      </c>
      <c r="F19" s="38"/>
      <c r="G19" s="39"/>
      <c r="H19" s="40">
        <v>9298</v>
      </c>
      <c r="I19" s="38"/>
      <c r="J19" s="39"/>
      <c r="K19" s="40">
        <v>108538</v>
      </c>
      <c r="L19" s="38"/>
      <c r="M19" s="39"/>
      <c r="N19" s="40">
        <v>143</v>
      </c>
      <c r="O19" s="38"/>
      <c r="P19" s="39"/>
      <c r="Q19" s="40">
        <v>321790199</v>
      </c>
      <c r="R19" s="38"/>
      <c r="S19" s="39"/>
      <c r="T19" s="40">
        <v>0</v>
      </c>
      <c r="U19" s="38"/>
      <c r="V19" s="39"/>
      <c r="W19" s="40">
        <v>0</v>
      </c>
      <c r="X19" s="38"/>
      <c r="Y19" s="402"/>
      <c r="Z19" s="37"/>
      <c r="AA19" s="39"/>
      <c r="AB19" s="40">
        <v>321790199</v>
      </c>
      <c r="AC19" s="38"/>
      <c r="AD19" s="20"/>
      <c r="AE19" s="40">
        <v>0</v>
      </c>
      <c r="AF19" s="38"/>
      <c r="AG19" s="39"/>
      <c r="AH19" s="40">
        <v>7516102</v>
      </c>
      <c r="AI19" s="38"/>
      <c r="AJ19" s="39"/>
      <c r="AK19" s="40">
        <v>414903</v>
      </c>
      <c r="AL19" s="38"/>
      <c r="AM19" s="39"/>
      <c r="AN19" s="40">
        <v>270984</v>
      </c>
      <c r="AO19" s="38"/>
      <c r="AP19" s="39"/>
      <c r="AQ19" s="40">
        <v>8201989</v>
      </c>
      <c r="AR19" s="38"/>
      <c r="AS19" s="10"/>
      <c r="AT19" s="404" t="s">
        <v>0</v>
      </c>
      <c r="AU19" s="327"/>
    </row>
    <row r="20" spans="1:47" ht="17.25" customHeight="1" x14ac:dyDescent="0.15">
      <c r="A20" s="326"/>
      <c r="B20" s="34" t="s">
        <v>2</v>
      </c>
      <c r="C20" s="21"/>
      <c r="D20" s="20"/>
      <c r="E20" s="316">
        <v>67514</v>
      </c>
      <c r="F20" s="38"/>
      <c r="G20" s="39"/>
      <c r="H20" s="40">
        <v>5648</v>
      </c>
      <c r="I20" s="38"/>
      <c r="J20" s="39"/>
      <c r="K20" s="40">
        <v>73162</v>
      </c>
      <c r="L20" s="38"/>
      <c r="M20" s="39"/>
      <c r="N20" s="40">
        <v>86</v>
      </c>
      <c r="O20" s="38"/>
      <c r="P20" s="39"/>
      <c r="Q20" s="40">
        <v>221067136</v>
      </c>
      <c r="R20" s="38"/>
      <c r="S20" s="39"/>
      <c r="T20" s="40">
        <v>0</v>
      </c>
      <c r="U20" s="38"/>
      <c r="V20" s="39"/>
      <c r="W20" s="40">
        <v>0</v>
      </c>
      <c r="X20" s="38"/>
      <c r="Y20" s="402"/>
      <c r="Z20" s="37"/>
      <c r="AA20" s="39"/>
      <c r="AB20" s="40">
        <v>221067136</v>
      </c>
      <c r="AC20" s="38"/>
      <c r="AD20" s="20"/>
      <c r="AE20" s="40">
        <v>0</v>
      </c>
      <c r="AF20" s="38"/>
      <c r="AG20" s="39"/>
      <c r="AH20" s="40">
        <v>5340427</v>
      </c>
      <c r="AI20" s="38"/>
      <c r="AJ20" s="39"/>
      <c r="AK20" s="40">
        <v>84514</v>
      </c>
      <c r="AL20" s="38"/>
      <c r="AM20" s="39"/>
      <c r="AN20" s="40">
        <v>98927</v>
      </c>
      <c r="AO20" s="38"/>
      <c r="AP20" s="39"/>
      <c r="AQ20" s="40">
        <v>5523868</v>
      </c>
      <c r="AR20" s="38"/>
      <c r="AS20" s="10"/>
      <c r="AT20" s="404" t="s">
        <v>2</v>
      </c>
      <c r="AU20" s="327"/>
    </row>
    <row r="21" spans="1:47" ht="17.25" customHeight="1" x14ac:dyDescent="0.15">
      <c r="A21" s="326"/>
      <c r="B21" s="34" t="s">
        <v>3</v>
      </c>
      <c r="C21" s="21"/>
      <c r="D21" s="20"/>
      <c r="E21" s="316">
        <v>22158</v>
      </c>
      <c r="F21" s="38"/>
      <c r="G21" s="39"/>
      <c r="H21" s="40">
        <v>2249</v>
      </c>
      <c r="I21" s="38"/>
      <c r="J21" s="39"/>
      <c r="K21" s="40">
        <v>24407</v>
      </c>
      <c r="L21" s="38"/>
      <c r="M21" s="39"/>
      <c r="N21" s="40">
        <v>41</v>
      </c>
      <c r="O21" s="38"/>
      <c r="P21" s="39"/>
      <c r="Q21" s="40">
        <v>70797678</v>
      </c>
      <c r="R21" s="38"/>
      <c r="S21" s="39"/>
      <c r="T21" s="40">
        <v>0</v>
      </c>
      <c r="U21" s="38"/>
      <c r="V21" s="39"/>
      <c r="W21" s="40">
        <v>0</v>
      </c>
      <c r="X21" s="38"/>
      <c r="Y21" s="402"/>
      <c r="Z21" s="37"/>
      <c r="AA21" s="39"/>
      <c r="AB21" s="40">
        <v>70797678</v>
      </c>
      <c r="AC21" s="38"/>
      <c r="AD21" s="20"/>
      <c r="AE21" s="40">
        <v>0</v>
      </c>
      <c r="AF21" s="38"/>
      <c r="AG21" s="39"/>
      <c r="AH21" s="40">
        <v>1026286</v>
      </c>
      <c r="AI21" s="38"/>
      <c r="AJ21" s="39"/>
      <c r="AK21" s="40">
        <v>125191</v>
      </c>
      <c r="AL21" s="38"/>
      <c r="AM21" s="39"/>
      <c r="AN21" s="40">
        <v>41869</v>
      </c>
      <c r="AO21" s="38"/>
      <c r="AP21" s="39"/>
      <c r="AQ21" s="40">
        <v>1193346</v>
      </c>
      <c r="AR21" s="38"/>
      <c r="AS21" s="10"/>
      <c r="AT21" s="404" t="s">
        <v>3</v>
      </c>
      <c r="AU21" s="327"/>
    </row>
    <row r="22" spans="1:47" ht="17.25" customHeight="1" x14ac:dyDescent="0.15">
      <c r="A22" s="328"/>
      <c r="B22" s="49" t="s">
        <v>4</v>
      </c>
      <c r="C22" s="25"/>
      <c r="D22" s="26"/>
      <c r="E22" s="317">
        <v>53031</v>
      </c>
      <c r="F22" s="44"/>
      <c r="G22" s="45"/>
      <c r="H22" s="46">
        <v>2156</v>
      </c>
      <c r="I22" s="44"/>
      <c r="J22" s="45"/>
      <c r="K22" s="40">
        <v>55187</v>
      </c>
      <c r="L22" s="44"/>
      <c r="M22" s="45"/>
      <c r="N22" s="46">
        <v>70</v>
      </c>
      <c r="O22" s="44"/>
      <c r="P22" s="45"/>
      <c r="Q22" s="46">
        <v>170820030</v>
      </c>
      <c r="R22" s="44"/>
      <c r="S22" s="45"/>
      <c r="T22" s="46">
        <v>0</v>
      </c>
      <c r="U22" s="44"/>
      <c r="V22" s="45"/>
      <c r="W22" s="46">
        <v>0</v>
      </c>
      <c r="X22" s="44"/>
      <c r="Y22" s="402"/>
      <c r="Z22" s="37"/>
      <c r="AA22" s="45"/>
      <c r="AB22" s="40">
        <v>170820030</v>
      </c>
      <c r="AC22" s="44"/>
      <c r="AD22" s="26"/>
      <c r="AE22" s="46">
        <v>0</v>
      </c>
      <c r="AF22" s="44"/>
      <c r="AG22" s="45"/>
      <c r="AH22" s="46">
        <v>3184542</v>
      </c>
      <c r="AI22" s="44"/>
      <c r="AJ22" s="45"/>
      <c r="AK22" s="46">
        <v>401149</v>
      </c>
      <c r="AL22" s="44"/>
      <c r="AM22" s="45"/>
      <c r="AN22" s="46">
        <v>3670</v>
      </c>
      <c r="AO22" s="44"/>
      <c r="AP22" s="45"/>
      <c r="AQ22" s="62">
        <v>3589361</v>
      </c>
      <c r="AR22" s="44"/>
      <c r="AS22" s="23"/>
      <c r="AT22" s="49" t="s">
        <v>4</v>
      </c>
      <c r="AU22" s="329"/>
    </row>
    <row r="23" spans="1:47" s="11" customFormat="1" ht="17.25" customHeight="1" x14ac:dyDescent="0.15">
      <c r="A23" s="326"/>
      <c r="B23" s="34" t="s">
        <v>5</v>
      </c>
      <c r="C23" s="21"/>
      <c r="D23" s="20"/>
      <c r="E23" s="318">
        <v>58680</v>
      </c>
      <c r="F23" s="38"/>
      <c r="G23" s="39"/>
      <c r="H23" s="40">
        <v>5912</v>
      </c>
      <c r="I23" s="38"/>
      <c r="J23" s="39"/>
      <c r="K23" s="48">
        <v>64592</v>
      </c>
      <c r="L23" s="38"/>
      <c r="M23" s="39"/>
      <c r="N23" s="40">
        <v>96</v>
      </c>
      <c r="O23" s="38"/>
      <c r="P23" s="39"/>
      <c r="Q23" s="40">
        <v>191256769</v>
      </c>
      <c r="R23" s="38"/>
      <c r="S23" s="39"/>
      <c r="T23" s="40">
        <v>0</v>
      </c>
      <c r="U23" s="38"/>
      <c r="V23" s="39"/>
      <c r="W23" s="40">
        <v>0</v>
      </c>
      <c r="X23" s="38"/>
      <c r="Y23" s="402"/>
      <c r="AA23" s="39"/>
      <c r="AB23" s="48">
        <v>191256769</v>
      </c>
      <c r="AC23" s="38"/>
      <c r="AD23" s="20"/>
      <c r="AE23" s="40">
        <v>0</v>
      </c>
      <c r="AF23" s="38"/>
      <c r="AG23" s="39"/>
      <c r="AH23" s="40">
        <v>3383334</v>
      </c>
      <c r="AI23" s="38"/>
      <c r="AJ23" s="39"/>
      <c r="AK23" s="40">
        <v>76569</v>
      </c>
      <c r="AL23" s="38"/>
      <c r="AM23" s="39"/>
      <c r="AN23" s="40">
        <v>97327</v>
      </c>
      <c r="AO23" s="38"/>
      <c r="AP23" s="39"/>
      <c r="AQ23" s="43">
        <v>3557230</v>
      </c>
      <c r="AR23" s="38"/>
      <c r="AS23" s="10"/>
      <c r="AT23" s="404" t="s">
        <v>5</v>
      </c>
      <c r="AU23" s="327"/>
    </row>
    <row r="24" spans="1:47" ht="17.25" customHeight="1" x14ac:dyDescent="0.15">
      <c r="A24" s="326"/>
      <c r="B24" s="34" t="s">
        <v>6</v>
      </c>
      <c r="C24" s="21"/>
      <c r="D24" s="20"/>
      <c r="E24" s="318">
        <v>98260</v>
      </c>
      <c r="F24" s="38"/>
      <c r="G24" s="39"/>
      <c r="H24" s="40">
        <v>8585</v>
      </c>
      <c r="I24" s="38"/>
      <c r="J24" s="39"/>
      <c r="K24" s="40">
        <v>106845</v>
      </c>
      <c r="L24" s="38"/>
      <c r="M24" s="39"/>
      <c r="N24" s="40">
        <v>131</v>
      </c>
      <c r="O24" s="38"/>
      <c r="P24" s="39"/>
      <c r="Q24" s="40">
        <v>339946991</v>
      </c>
      <c r="R24" s="38"/>
      <c r="S24" s="39"/>
      <c r="T24" s="40">
        <v>0</v>
      </c>
      <c r="U24" s="38"/>
      <c r="V24" s="39"/>
      <c r="W24" s="40">
        <v>0</v>
      </c>
      <c r="X24" s="38"/>
      <c r="Y24" s="402"/>
      <c r="AA24" s="39"/>
      <c r="AB24" s="40">
        <v>339946991</v>
      </c>
      <c r="AC24" s="38"/>
      <c r="AD24" s="20"/>
      <c r="AE24" s="40">
        <v>0</v>
      </c>
      <c r="AF24" s="38"/>
      <c r="AG24" s="39"/>
      <c r="AH24" s="40">
        <v>8756123</v>
      </c>
      <c r="AI24" s="38"/>
      <c r="AJ24" s="39"/>
      <c r="AK24" s="40">
        <v>508915</v>
      </c>
      <c r="AL24" s="38"/>
      <c r="AM24" s="39"/>
      <c r="AN24" s="40">
        <v>365632</v>
      </c>
      <c r="AO24" s="38"/>
      <c r="AP24" s="39"/>
      <c r="AQ24" s="40">
        <v>9630670</v>
      </c>
      <c r="AR24" s="38"/>
      <c r="AS24" s="10"/>
      <c r="AT24" s="404" t="s">
        <v>6</v>
      </c>
      <c r="AU24" s="327"/>
    </row>
    <row r="25" spans="1:47" ht="17.25" customHeight="1" x14ac:dyDescent="0.15">
      <c r="A25" s="326"/>
      <c r="B25" s="34" t="s">
        <v>7</v>
      </c>
      <c r="C25" s="21"/>
      <c r="D25" s="20"/>
      <c r="E25" s="318">
        <v>109810</v>
      </c>
      <c r="F25" s="38"/>
      <c r="G25" s="39"/>
      <c r="H25" s="40">
        <v>9323</v>
      </c>
      <c r="I25" s="38"/>
      <c r="J25" s="39"/>
      <c r="K25" s="40">
        <v>119133</v>
      </c>
      <c r="L25" s="38"/>
      <c r="M25" s="39"/>
      <c r="N25" s="40">
        <v>123</v>
      </c>
      <c r="O25" s="38"/>
      <c r="P25" s="39"/>
      <c r="Q25" s="40">
        <v>380366046</v>
      </c>
      <c r="R25" s="38"/>
      <c r="S25" s="39"/>
      <c r="T25" s="40">
        <v>0</v>
      </c>
      <c r="U25" s="38"/>
      <c r="V25" s="39"/>
      <c r="W25" s="40">
        <v>0</v>
      </c>
      <c r="X25" s="38"/>
      <c r="Y25" s="402"/>
      <c r="AA25" s="39"/>
      <c r="AB25" s="40">
        <v>380366046</v>
      </c>
      <c r="AC25" s="38"/>
      <c r="AD25" s="20"/>
      <c r="AE25" s="40">
        <v>0</v>
      </c>
      <c r="AF25" s="38"/>
      <c r="AG25" s="39"/>
      <c r="AH25" s="40">
        <v>7811637</v>
      </c>
      <c r="AI25" s="38"/>
      <c r="AJ25" s="39"/>
      <c r="AK25" s="40">
        <v>942904</v>
      </c>
      <c r="AL25" s="38"/>
      <c r="AM25" s="39"/>
      <c r="AN25" s="40">
        <v>327659</v>
      </c>
      <c r="AO25" s="38"/>
      <c r="AP25" s="39"/>
      <c r="AQ25" s="40">
        <v>9082200</v>
      </c>
      <c r="AR25" s="38"/>
      <c r="AS25" s="10"/>
      <c r="AT25" s="404" t="s">
        <v>7</v>
      </c>
      <c r="AU25" s="327"/>
    </row>
    <row r="26" spans="1:47" ht="17.25" customHeight="1" x14ac:dyDescent="0.15">
      <c r="A26" s="326"/>
      <c r="B26" s="34" t="s">
        <v>8</v>
      </c>
      <c r="C26" s="21"/>
      <c r="D26" s="20"/>
      <c r="E26" s="318">
        <v>146561</v>
      </c>
      <c r="F26" s="38"/>
      <c r="G26" s="39"/>
      <c r="H26" s="40">
        <v>13728</v>
      </c>
      <c r="I26" s="38"/>
      <c r="J26" s="39"/>
      <c r="K26" s="40">
        <v>160289</v>
      </c>
      <c r="L26" s="38"/>
      <c r="M26" s="39"/>
      <c r="N26" s="40">
        <v>166</v>
      </c>
      <c r="O26" s="38"/>
      <c r="P26" s="39"/>
      <c r="Q26" s="40">
        <v>523539564</v>
      </c>
      <c r="R26" s="38"/>
      <c r="S26" s="39"/>
      <c r="T26" s="40">
        <v>0</v>
      </c>
      <c r="U26" s="38"/>
      <c r="V26" s="39"/>
      <c r="W26" s="40">
        <v>0</v>
      </c>
      <c r="X26" s="38"/>
      <c r="Y26" s="402"/>
      <c r="AA26" s="39"/>
      <c r="AB26" s="40">
        <v>523539564</v>
      </c>
      <c r="AC26" s="38"/>
      <c r="AD26" s="20"/>
      <c r="AE26" s="40">
        <v>0</v>
      </c>
      <c r="AF26" s="38"/>
      <c r="AG26" s="39"/>
      <c r="AH26" s="40">
        <v>11547846</v>
      </c>
      <c r="AI26" s="38"/>
      <c r="AJ26" s="39"/>
      <c r="AK26" s="40">
        <v>419178</v>
      </c>
      <c r="AL26" s="38"/>
      <c r="AM26" s="39"/>
      <c r="AN26" s="40">
        <v>368832</v>
      </c>
      <c r="AO26" s="38"/>
      <c r="AP26" s="39"/>
      <c r="AQ26" s="40">
        <v>12335856</v>
      </c>
      <c r="AR26" s="38"/>
      <c r="AS26" s="10"/>
      <c r="AT26" s="404" t="s">
        <v>8</v>
      </c>
      <c r="AU26" s="327"/>
    </row>
    <row r="27" spans="1:47" ht="17.25" customHeight="1" x14ac:dyDescent="0.15">
      <c r="A27" s="328"/>
      <c r="B27" s="49" t="s">
        <v>9</v>
      </c>
      <c r="C27" s="25"/>
      <c r="D27" s="26"/>
      <c r="E27" s="317">
        <v>34898</v>
      </c>
      <c r="F27" s="44"/>
      <c r="G27" s="45"/>
      <c r="H27" s="46">
        <v>2343</v>
      </c>
      <c r="I27" s="44"/>
      <c r="J27" s="45"/>
      <c r="K27" s="46">
        <v>37241</v>
      </c>
      <c r="L27" s="44"/>
      <c r="M27" s="45"/>
      <c r="N27" s="46">
        <v>31</v>
      </c>
      <c r="O27" s="44"/>
      <c r="P27" s="45"/>
      <c r="Q27" s="46">
        <v>120145234</v>
      </c>
      <c r="R27" s="44"/>
      <c r="S27" s="45"/>
      <c r="T27" s="46">
        <v>0</v>
      </c>
      <c r="U27" s="44"/>
      <c r="V27" s="45"/>
      <c r="W27" s="46">
        <v>0</v>
      </c>
      <c r="X27" s="44"/>
      <c r="Y27" s="402"/>
      <c r="AA27" s="45"/>
      <c r="AB27" s="46">
        <v>120145234</v>
      </c>
      <c r="AC27" s="44"/>
      <c r="AD27" s="26"/>
      <c r="AE27" s="46">
        <v>0</v>
      </c>
      <c r="AF27" s="44"/>
      <c r="AG27" s="45"/>
      <c r="AH27" s="46">
        <v>4426754</v>
      </c>
      <c r="AI27" s="44"/>
      <c r="AJ27" s="45"/>
      <c r="AK27" s="46">
        <v>11629</v>
      </c>
      <c r="AL27" s="44"/>
      <c r="AM27" s="45"/>
      <c r="AN27" s="46">
        <v>354357</v>
      </c>
      <c r="AO27" s="44"/>
      <c r="AP27" s="45"/>
      <c r="AQ27" s="62">
        <v>4792740</v>
      </c>
      <c r="AR27" s="44"/>
      <c r="AS27" s="23"/>
      <c r="AT27" s="49" t="s">
        <v>9</v>
      </c>
      <c r="AU27" s="329"/>
    </row>
    <row r="28" spans="1:47" s="11" customFormat="1" ht="17.25" customHeight="1" x14ac:dyDescent="0.15">
      <c r="A28" s="326"/>
      <c r="B28" s="34" t="s">
        <v>10</v>
      </c>
      <c r="C28" s="21"/>
      <c r="D28" s="20"/>
      <c r="E28" s="318">
        <v>63569</v>
      </c>
      <c r="F28" s="38"/>
      <c r="G28" s="39"/>
      <c r="H28" s="40">
        <v>5875</v>
      </c>
      <c r="I28" s="38"/>
      <c r="J28" s="39"/>
      <c r="K28" s="40">
        <v>69444</v>
      </c>
      <c r="L28" s="38"/>
      <c r="M28" s="39"/>
      <c r="N28" s="40">
        <v>75</v>
      </c>
      <c r="O28" s="38"/>
      <c r="P28" s="39"/>
      <c r="Q28" s="40">
        <v>244730932</v>
      </c>
      <c r="R28" s="38"/>
      <c r="S28" s="39"/>
      <c r="T28" s="40">
        <v>0</v>
      </c>
      <c r="U28" s="38"/>
      <c r="V28" s="39"/>
      <c r="W28" s="40">
        <v>0</v>
      </c>
      <c r="X28" s="38"/>
      <c r="Y28" s="402"/>
      <c r="AA28" s="39"/>
      <c r="AB28" s="40">
        <v>244730932</v>
      </c>
      <c r="AC28" s="38"/>
      <c r="AD28" s="20"/>
      <c r="AE28" s="40">
        <v>0</v>
      </c>
      <c r="AF28" s="38"/>
      <c r="AG28" s="39"/>
      <c r="AH28" s="40">
        <v>7066245</v>
      </c>
      <c r="AI28" s="38"/>
      <c r="AJ28" s="39"/>
      <c r="AK28" s="40">
        <v>368229</v>
      </c>
      <c r="AL28" s="38"/>
      <c r="AM28" s="39"/>
      <c r="AN28" s="40">
        <v>68223</v>
      </c>
      <c r="AO28" s="38"/>
      <c r="AP28" s="39"/>
      <c r="AQ28" s="43">
        <v>7502697</v>
      </c>
      <c r="AR28" s="38"/>
      <c r="AS28" s="10"/>
      <c r="AT28" s="404" t="s">
        <v>10</v>
      </c>
      <c r="AU28" s="327"/>
    </row>
    <row r="29" spans="1:47" ht="17.25" customHeight="1" x14ac:dyDescent="0.15">
      <c r="A29" s="326"/>
      <c r="B29" s="34" t="s">
        <v>11</v>
      </c>
      <c r="C29" s="21"/>
      <c r="D29" s="20"/>
      <c r="E29" s="318">
        <v>64104</v>
      </c>
      <c r="F29" s="38"/>
      <c r="G29" s="39"/>
      <c r="H29" s="40">
        <v>5712</v>
      </c>
      <c r="I29" s="38"/>
      <c r="J29" s="39"/>
      <c r="K29" s="40">
        <v>69816</v>
      </c>
      <c r="L29" s="38"/>
      <c r="M29" s="39"/>
      <c r="N29" s="40">
        <v>99</v>
      </c>
      <c r="O29" s="38"/>
      <c r="P29" s="39"/>
      <c r="Q29" s="40">
        <v>214769857</v>
      </c>
      <c r="R29" s="38"/>
      <c r="S29" s="39"/>
      <c r="T29" s="40">
        <v>0</v>
      </c>
      <c r="U29" s="38"/>
      <c r="V29" s="39"/>
      <c r="W29" s="40">
        <v>0</v>
      </c>
      <c r="X29" s="38"/>
      <c r="Y29" s="402"/>
      <c r="AA29" s="39"/>
      <c r="AB29" s="40">
        <v>214769857</v>
      </c>
      <c r="AC29" s="38"/>
      <c r="AD29" s="20"/>
      <c r="AE29" s="40">
        <v>0</v>
      </c>
      <c r="AF29" s="38"/>
      <c r="AG29" s="39"/>
      <c r="AH29" s="40">
        <v>4917639</v>
      </c>
      <c r="AI29" s="38"/>
      <c r="AJ29" s="39"/>
      <c r="AK29" s="40">
        <v>181067</v>
      </c>
      <c r="AL29" s="38"/>
      <c r="AM29" s="39"/>
      <c r="AN29" s="40">
        <v>71985</v>
      </c>
      <c r="AO29" s="38"/>
      <c r="AP29" s="39"/>
      <c r="AQ29" s="40">
        <v>5170691</v>
      </c>
      <c r="AR29" s="38"/>
      <c r="AS29" s="10"/>
      <c r="AT29" s="404" t="s">
        <v>11</v>
      </c>
      <c r="AU29" s="327"/>
    </row>
    <row r="30" spans="1:47" ht="17.25" customHeight="1" x14ac:dyDescent="0.15">
      <c r="A30" s="326"/>
      <c r="B30" s="34" t="s">
        <v>12</v>
      </c>
      <c r="C30" s="21"/>
      <c r="D30" s="20"/>
      <c r="E30" s="318">
        <v>63669</v>
      </c>
      <c r="F30" s="38"/>
      <c r="G30" s="39"/>
      <c r="H30" s="40">
        <v>5170</v>
      </c>
      <c r="I30" s="38"/>
      <c r="J30" s="39"/>
      <c r="K30" s="40">
        <v>68839</v>
      </c>
      <c r="L30" s="38"/>
      <c r="M30" s="39"/>
      <c r="N30" s="40">
        <v>61</v>
      </c>
      <c r="O30" s="38"/>
      <c r="P30" s="39"/>
      <c r="Q30" s="40">
        <v>241187864</v>
      </c>
      <c r="R30" s="38"/>
      <c r="S30" s="39"/>
      <c r="T30" s="40">
        <v>650</v>
      </c>
      <c r="U30" s="38"/>
      <c r="V30" s="39"/>
      <c r="W30" s="40">
        <v>0</v>
      </c>
      <c r="X30" s="38"/>
      <c r="Y30" s="402"/>
      <c r="AA30" s="39"/>
      <c r="AB30" s="40">
        <v>241188514</v>
      </c>
      <c r="AC30" s="38"/>
      <c r="AD30" s="20"/>
      <c r="AE30" s="40">
        <v>0</v>
      </c>
      <c r="AF30" s="38"/>
      <c r="AG30" s="39"/>
      <c r="AH30" s="40">
        <v>7198540</v>
      </c>
      <c r="AI30" s="38"/>
      <c r="AJ30" s="39"/>
      <c r="AK30" s="40">
        <v>1399784</v>
      </c>
      <c r="AL30" s="38"/>
      <c r="AM30" s="39"/>
      <c r="AN30" s="40">
        <v>73499</v>
      </c>
      <c r="AO30" s="38"/>
      <c r="AP30" s="39"/>
      <c r="AQ30" s="40">
        <v>8671823</v>
      </c>
      <c r="AR30" s="38"/>
      <c r="AS30" s="10"/>
      <c r="AT30" s="404" t="s">
        <v>12</v>
      </c>
      <c r="AU30" s="327"/>
    </row>
    <row r="31" spans="1:47" ht="17.25" customHeight="1" x14ac:dyDescent="0.15">
      <c r="A31" s="326"/>
      <c r="B31" s="34" t="s">
        <v>13</v>
      </c>
      <c r="C31" s="21"/>
      <c r="D31" s="20"/>
      <c r="E31" s="318">
        <v>33404</v>
      </c>
      <c r="F31" s="38"/>
      <c r="G31" s="39"/>
      <c r="H31" s="40">
        <v>3069</v>
      </c>
      <c r="I31" s="38"/>
      <c r="J31" s="39"/>
      <c r="K31" s="40">
        <v>36473</v>
      </c>
      <c r="L31" s="38"/>
      <c r="M31" s="39"/>
      <c r="N31" s="40">
        <v>29</v>
      </c>
      <c r="O31" s="38"/>
      <c r="P31" s="39"/>
      <c r="Q31" s="40">
        <v>127349721</v>
      </c>
      <c r="R31" s="38"/>
      <c r="S31" s="39"/>
      <c r="T31" s="40">
        <v>0</v>
      </c>
      <c r="U31" s="38"/>
      <c r="V31" s="39"/>
      <c r="W31" s="40">
        <v>0</v>
      </c>
      <c r="X31" s="38"/>
      <c r="Y31" s="402"/>
      <c r="AA31" s="39"/>
      <c r="AB31" s="40">
        <v>127349721</v>
      </c>
      <c r="AC31" s="38"/>
      <c r="AD31" s="20"/>
      <c r="AE31" s="40">
        <v>0</v>
      </c>
      <c r="AF31" s="38"/>
      <c r="AG31" s="39"/>
      <c r="AH31" s="40">
        <v>3129242</v>
      </c>
      <c r="AI31" s="38"/>
      <c r="AJ31" s="39"/>
      <c r="AK31" s="40">
        <v>298811</v>
      </c>
      <c r="AL31" s="38"/>
      <c r="AM31" s="39"/>
      <c r="AN31" s="40">
        <v>922105</v>
      </c>
      <c r="AO31" s="38"/>
      <c r="AP31" s="39"/>
      <c r="AQ31" s="40">
        <v>4350158</v>
      </c>
      <c r="AR31" s="38"/>
      <c r="AS31" s="10"/>
      <c r="AT31" s="404" t="s">
        <v>13</v>
      </c>
      <c r="AU31" s="327"/>
    </row>
    <row r="32" spans="1:47" ht="17.25" customHeight="1" x14ac:dyDescent="0.15">
      <c r="A32" s="328"/>
      <c r="B32" s="49" t="s">
        <v>14</v>
      </c>
      <c r="C32" s="25"/>
      <c r="D32" s="26"/>
      <c r="E32" s="317">
        <v>40655</v>
      </c>
      <c r="F32" s="44"/>
      <c r="G32" s="45"/>
      <c r="H32" s="46">
        <v>2739</v>
      </c>
      <c r="I32" s="44"/>
      <c r="J32" s="45"/>
      <c r="K32" s="46">
        <v>43394</v>
      </c>
      <c r="L32" s="44"/>
      <c r="M32" s="45"/>
      <c r="N32" s="46">
        <v>31</v>
      </c>
      <c r="O32" s="44"/>
      <c r="P32" s="45"/>
      <c r="Q32" s="46">
        <v>156621660</v>
      </c>
      <c r="R32" s="44"/>
      <c r="S32" s="45"/>
      <c r="T32" s="46">
        <v>0</v>
      </c>
      <c r="U32" s="44"/>
      <c r="V32" s="45"/>
      <c r="W32" s="46">
        <v>0</v>
      </c>
      <c r="X32" s="44"/>
      <c r="Y32" s="402"/>
      <c r="AA32" s="45"/>
      <c r="AB32" s="46">
        <v>156621660</v>
      </c>
      <c r="AC32" s="44"/>
      <c r="AD32" s="26"/>
      <c r="AE32" s="46">
        <v>0</v>
      </c>
      <c r="AF32" s="44"/>
      <c r="AG32" s="45"/>
      <c r="AH32" s="46">
        <v>3896457</v>
      </c>
      <c r="AI32" s="44"/>
      <c r="AJ32" s="45"/>
      <c r="AK32" s="46">
        <v>603969</v>
      </c>
      <c r="AL32" s="44"/>
      <c r="AM32" s="45"/>
      <c r="AN32" s="46">
        <v>141709</v>
      </c>
      <c r="AO32" s="44"/>
      <c r="AP32" s="45"/>
      <c r="AQ32" s="46">
        <v>4642135</v>
      </c>
      <c r="AR32" s="44"/>
      <c r="AS32" s="23"/>
      <c r="AT32" s="49" t="s">
        <v>14</v>
      </c>
      <c r="AU32" s="329"/>
    </row>
    <row r="33" spans="1:47" s="11" customFormat="1" ht="17.25" customHeight="1" x14ac:dyDescent="0.15">
      <c r="A33" s="326"/>
      <c r="B33" s="34" t="s">
        <v>15</v>
      </c>
      <c r="C33" s="21"/>
      <c r="D33" s="20"/>
      <c r="E33" s="318">
        <v>70442</v>
      </c>
      <c r="F33" s="38"/>
      <c r="G33" s="39"/>
      <c r="H33" s="40">
        <v>7017</v>
      </c>
      <c r="I33" s="38"/>
      <c r="J33" s="39"/>
      <c r="K33" s="40">
        <v>77459</v>
      </c>
      <c r="L33" s="38"/>
      <c r="M33" s="39"/>
      <c r="N33" s="40">
        <v>78</v>
      </c>
      <c r="O33" s="38"/>
      <c r="P33" s="39"/>
      <c r="Q33" s="40">
        <v>251518439</v>
      </c>
      <c r="R33" s="38"/>
      <c r="S33" s="39"/>
      <c r="T33" s="40">
        <v>0</v>
      </c>
      <c r="U33" s="38"/>
      <c r="V33" s="39"/>
      <c r="W33" s="40">
        <v>0</v>
      </c>
      <c r="X33" s="38"/>
      <c r="Y33" s="402"/>
      <c r="AA33" s="39"/>
      <c r="AB33" s="40">
        <v>251518439</v>
      </c>
      <c r="AC33" s="38"/>
      <c r="AD33" s="20"/>
      <c r="AE33" s="40">
        <v>0</v>
      </c>
      <c r="AF33" s="38"/>
      <c r="AG33" s="39"/>
      <c r="AH33" s="40">
        <v>7136919</v>
      </c>
      <c r="AI33" s="38"/>
      <c r="AJ33" s="39"/>
      <c r="AK33" s="40">
        <v>980511</v>
      </c>
      <c r="AL33" s="38"/>
      <c r="AM33" s="39"/>
      <c r="AN33" s="40">
        <v>310683</v>
      </c>
      <c r="AO33" s="38"/>
      <c r="AP33" s="39"/>
      <c r="AQ33" s="40">
        <v>8428113</v>
      </c>
      <c r="AR33" s="38"/>
      <c r="AS33" s="10"/>
      <c r="AT33" s="404" t="s">
        <v>15</v>
      </c>
      <c r="AU33" s="327"/>
    </row>
    <row r="34" spans="1:47" ht="17.25" customHeight="1" x14ac:dyDescent="0.15">
      <c r="A34" s="326"/>
      <c r="B34" s="34" t="s">
        <v>16</v>
      </c>
      <c r="C34" s="21"/>
      <c r="D34" s="20"/>
      <c r="E34" s="318">
        <v>31960</v>
      </c>
      <c r="F34" s="38"/>
      <c r="G34" s="39"/>
      <c r="H34" s="40">
        <v>2985</v>
      </c>
      <c r="I34" s="38"/>
      <c r="J34" s="39"/>
      <c r="K34" s="40">
        <v>34945</v>
      </c>
      <c r="L34" s="38"/>
      <c r="M34" s="39"/>
      <c r="N34" s="40">
        <v>41</v>
      </c>
      <c r="O34" s="38"/>
      <c r="P34" s="39"/>
      <c r="Q34" s="40">
        <v>109043657</v>
      </c>
      <c r="R34" s="38"/>
      <c r="S34" s="39"/>
      <c r="T34" s="40">
        <v>0</v>
      </c>
      <c r="U34" s="38"/>
      <c r="V34" s="39"/>
      <c r="W34" s="40">
        <v>0</v>
      </c>
      <c r="X34" s="38"/>
      <c r="Y34" s="402"/>
      <c r="AA34" s="39"/>
      <c r="AB34" s="40">
        <v>109043657</v>
      </c>
      <c r="AC34" s="38"/>
      <c r="AD34" s="20"/>
      <c r="AE34" s="40">
        <v>0</v>
      </c>
      <c r="AF34" s="38"/>
      <c r="AG34" s="39"/>
      <c r="AH34" s="40">
        <v>2872148</v>
      </c>
      <c r="AI34" s="38"/>
      <c r="AJ34" s="39"/>
      <c r="AK34" s="40">
        <v>174324</v>
      </c>
      <c r="AL34" s="38"/>
      <c r="AM34" s="39"/>
      <c r="AN34" s="40">
        <v>1887</v>
      </c>
      <c r="AO34" s="38"/>
      <c r="AP34" s="39"/>
      <c r="AQ34" s="40">
        <v>3048359</v>
      </c>
      <c r="AR34" s="38"/>
      <c r="AS34" s="10"/>
      <c r="AT34" s="404" t="s">
        <v>16</v>
      </c>
      <c r="AU34" s="327"/>
    </row>
    <row r="35" spans="1:47" ht="17.25" customHeight="1" x14ac:dyDescent="0.15">
      <c r="A35" s="326"/>
      <c r="B35" s="34" t="s">
        <v>17</v>
      </c>
      <c r="C35" s="21"/>
      <c r="D35" s="20"/>
      <c r="E35" s="318">
        <v>65666</v>
      </c>
      <c r="F35" s="38"/>
      <c r="G35" s="39"/>
      <c r="H35" s="40">
        <v>5866</v>
      </c>
      <c r="I35" s="38"/>
      <c r="J35" s="39"/>
      <c r="K35" s="40">
        <v>71532</v>
      </c>
      <c r="L35" s="38"/>
      <c r="M35" s="39"/>
      <c r="N35" s="40">
        <v>84</v>
      </c>
      <c r="O35" s="38"/>
      <c r="P35" s="39"/>
      <c r="Q35" s="40">
        <v>221075970</v>
      </c>
      <c r="R35" s="38"/>
      <c r="S35" s="39"/>
      <c r="T35" s="40">
        <v>0</v>
      </c>
      <c r="U35" s="38"/>
      <c r="V35" s="39"/>
      <c r="W35" s="40">
        <v>0</v>
      </c>
      <c r="X35" s="38"/>
      <c r="Y35" s="402"/>
      <c r="AA35" s="39"/>
      <c r="AB35" s="40">
        <v>221075970</v>
      </c>
      <c r="AC35" s="38"/>
      <c r="AD35" s="20"/>
      <c r="AE35" s="40">
        <v>0</v>
      </c>
      <c r="AF35" s="38"/>
      <c r="AG35" s="39"/>
      <c r="AH35" s="40">
        <v>4480630</v>
      </c>
      <c r="AI35" s="38"/>
      <c r="AJ35" s="39"/>
      <c r="AK35" s="40">
        <v>142529</v>
      </c>
      <c r="AL35" s="38"/>
      <c r="AM35" s="39"/>
      <c r="AN35" s="40">
        <v>10182</v>
      </c>
      <c r="AO35" s="38"/>
      <c r="AP35" s="39"/>
      <c r="AQ35" s="40">
        <v>4633341</v>
      </c>
      <c r="AR35" s="38"/>
      <c r="AS35" s="10"/>
      <c r="AT35" s="404" t="s">
        <v>17</v>
      </c>
      <c r="AU35" s="327"/>
    </row>
    <row r="36" spans="1:47" ht="17.25" customHeight="1" x14ac:dyDescent="0.15">
      <c r="A36" s="326"/>
      <c r="B36" s="34" t="s">
        <v>18</v>
      </c>
      <c r="C36" s="21"/>
      <c r="D36" s="20"/>
      <c r="E36" s="318">
        <v>30429</v>
      </c>
      <c r="F36" s="38"/>
      <c r="G36" s="39"/>
      <c r="H36" s="40">
        <v>1167</v>
      </c>
      <c r="I36" s="38"/>
      <c r="J36" s="39"/>
      <c r="K36" s="40">
        <v>31596</v>
      </c>
      <c r="L36" s="38"/>
      <c r="M36" s="39"/>
      <c r="N36" s="40">
        <v>47</v>
      </c>
      <c r="O36" s="38"/>
      <c r="P36" s="39"/>
      <c r="Q36" s="40">
        <v>97083207</v>
      </c>
      <c r="R36" s="38"/>
      <c r="S36" s="39"/>
      <c r="T36" s="40">
        <v>2000</v>
      </c>
      <c r="U36" s="38"/>
      <c r="V36" s="39"/>
      <c r="W36" s="40">
        <v>1968</v>
      </c>
      <c r="X36" s="38"/>
      <c r="Y36" s="402"/>
      <c r="AA36" s="39"/>
      <c r="AB36" s="40">
        <v>97087175</v>
      </c>
      <c r="AC36" s="38"/>
      <c r="AD36" s="20"/>
      <c r="AE36" s="40">
        <v>0</v>
      </c>
      <c r="AF36" s="38"/>
      <c r="AG36" s="39"/>
      <c r="AH36" s="40">
        <v>1664476</v>
      </c>
      <c r="AI36" s="38"/>
      <c r="AJ36" s="39"/>
      <c r="AK36" s="40">
        <v>398483</v>
      </c>
      <c r="AL36" s="38"/>
      <c r="AM36" s="39"/>
      <c r="AN36" s="40">
        <v>0</v>
      </c>
      <c r="AO36" s="38"/>
      <c r="AP36" s="39"/>
      <c r="AQ36" s="40">
        <v>2062959</v>
      </c>
      <c r="AR36" s="38"/>
      <c r="AS36" s="10"/>
      <c r="AT36" s="404" t="s">
        <v>18</v>
      </c>
      <c r="AU36" s="327"/>
    </row>
    <row r="37" spans="1:47" ht="17.25" customHeight="1" x14ac:dyDescent="0.15">
      <c r="A37" s="328"/>
      <c r="B37" s="49" t="s">
        <v>19</v>
      </c>
      <c r="C37" s="25"/>
      <c r="D37" s="26"/>
      <c r="E37" s="317">
        <v>39155</v>
      </c>
      <c r="F37" s="44"/>
      <c r="G37" s="45"/>
      <c r="H37" s="46">
        <v>3533</v>
      </c>
      <c r="I37" s="44"/>
      <c r="J37" s="45"/>
      <c r="K37" s="46">
        <v>42688</v>
      </c>
      <c r="L37" s="44"/>
      <c r="M37" s="45"/>
      <c r="N37" s="46">
        <v>56</v>
      </c>
      <c r="O37" s="44"/>
      <c r="P37" s="45"/>
      <c r="Q37" s="46">
        <v>133159683</v>
      </c>
      <c r="R37" s="44"/>
      <c r="S37" s="45"/>
      <c r="T37" s="46">
        <v>0</v>
      </c>
      <c r="U37" s="44"/>
      <c r="V37" s="45"/>
      <c r="W37" s="46">
        <v>0</v>
      </c>
      <c r="X37" s="44"/>
      <c r="Y37" s="402"/>
      <c r="AA37" s="45"/>
      <c r="AB37" s="46">
        <v>133159683</v>
      </c>
      <c r="AC37" s="44"/>
      <c r="AD37" s="26"/>
      <c r="AE37" s="46">
        <v>0</v>
      </c>
      <c r="AF37" s="44"/>
      <c r="AG37" s="45"/>
      <c r="AH37" s="46">
        <v>4021910</v>
      </c>
      <c r="AI37" s="44"/>
      <c r="AJ37" s="45"/>
      <c r="AK37" s="46">
        <v>524597</v>
      </c>
      <c r="AL37" s="44"/>
      <c r="AM37" s="45"/>
      <c r="AN37" s="46">
        <v>32739</v>
      </c>
      <c r="AO37" s="44"/>
      <c r="AP37" s="45"/>
      <c r="AQ37" s="46">
        <v>4579246</v>
      </c>
      <c r="AR37" s="44"/>
      <c r="AS37" s="23"/>
      <c r="AT37" s="49" t="s">
        <v>19</v>
      </c>
      <c r="AU37" s="329"/>
    </row>
    <row r="38" spans="1:47" ht="17.25" customHeight="1" x14ac:dyDescent="0.15">
      <c r="A38" s="326"/>
      <c r="B38" s="34" t="s">
        <v>1</v>
      </c>
      <c r="C38" s="21"/>
      <c r="D38" s="20"/>
      <c r="E38" s="318">
        <v>48382</v>
      </c>
      <c r="F38" s="38"/>
      <c r="G38" s="39"/>
      <c r="H38" s="40">
        <v>4216</v>
      </c>
      <c r="I38" s="38"/>
      <c r="J38" s="39"/>
      <c r="K38" s="40">
        <v>52598</v>
      </c>
      <c r="L38" s="38"/>
      <c r="M38" s="39"/>
      <c r="N38" s="40">
        <v>57</v>
      </c>
      <c r="O38" s="38"/>
      <c r="P38" s="39"/>
      <c r="Q38" s="40">
        <v>171186016</v>
      </c>
      <c r="R38" s="38"/>
      <c r="S38" s="39"/>
      <c r="T38" s="40">
        <v>0</v>
      </c>
      <c r="U38" s="38"/>
      <c r="V38" s="39"/>
      <c r="W38" s="40">
        <v>0</v>
      </c>
      <c r="X38" s="38"/>
      <c r="Y38" s="402"/>
      <c r="AA38" s="39"/>
      <c r="AB38" s="40">
        <v>171186016</v>
      </c>
      <c r="AC38" s="38"/>
      <c r="AD38" s="20"/>
      <c r="AE38" s="40">
        <v>0</v>
      </c>
      <c r="AF38" s="38"/>
      <c r="AG38" s="39"/>
      <c r="AH38" s="40">
        <v>4063261</v>
      </c>
      <c r="AI38" s="38"/>
      <c r="AJ38" s="39"/>
      <c r="AK38" s="40">
        <v>149799</v>
      </c>
      <c r="AL38" s="38"/>
      <c r="AM38" s="39"/>
      <c r="AN38" s="40">
        <v>178582</v>
      </c>
      <c r="AO38" s="38"/>
      <c r="AP38" s="39"/>
      <c r="AQ38" s="40">
        <v>4391642</v>
      </c>
      <c r="AR38" s="38"/>
      <c r="AS38" s="10"/>
      <c r="AT38" s="404" t="s">
        <v>1</v>
      </c>
      <c r="AU38" s="327"/>
    </row>
    <row r="39" spans="1:47" ht="17.25" customHeight="1" x14ac:dyDescent="0.15">
      <c r="A39" s="326"/>
      <c r="B39" s="34" t="s">
        <v>20</v>
      </c>
      <c r="C39" s="21"/>
      <c r="D39" s="20"/>
      <c r="E39" s="318">
        <v>60055</v>
      </c>
      <c r="F39" s="38"/>
      <c r="G39" s="39"/>
      <c r="H39" s="40">
        <v>6166</v>
      </c>
      <c r="I39" s="38"/>
      <c r="J39" s="39"/>
      <c r="K39" s="40">
        <v>66221</v>
      </c>
      <c r="L39" s="38"/>
      <c r="M39" s="39"/>
      <c r="N39" s="40">
        <v>78</v>
      </c>
      <c r="O39" s="38"/>
      <c r="P39" s="39"/>
      <c r="Q39" s="40">
        <v>204690931</v>
      </c>
      <c r="R39" s="38"/>
      <c r="S39" s="39"/>
      <c r="T39" s="40">
        <v>0</v>
      </c>
      <c r="U39" s="38"/>
      <c r="V39" s="39"/>
      <c r="W39" s="40">
        <v>0</v>
      </c>
      <c r="X39" s="38"/>
      <c r="Y39" s="402"/>
      <c r="AA39" s="39"/>
      <c r="AB39" s="40">
        <v>204690931</v>
      </c>
      <c r="AC39" s="38"/>
      <c r="AD39" s="20"/>
      <c r="AE39" s="40">
        <v>0</v>
      </c>
      <c r="AF39" s="38"/>
      <c r="AG39" s="39"/>
      <c r="AH39" s="40">
        <v>7481711</v>
      </c>
      <c r="AI39" s="38"/>
      <c r="AJ39" s="39"/>
      <c r="AK39" s="40">
        <v>277584</v>
      </c>
      <c r="AL39" s="38"/>
      <c r="AM39" s="39"/>
      <c r="AN39" s="40">
        <v>290221</v>
      </c>
      <c r="AO39" s="38"/>
      <c r="AP39" s="39"/>
      <c r="AQ39" s="40">
        <v>8049516</v>
      </c>
      <c r="AR39" s="38"/>
      <c r="AS39" s="10"/>
      <c r="AT39" s="404" t="s">
        <v>20</v>
      </c>
      <c r="AU39" s="327"/>
    </row>
    <row r="40" spans="1:47" ht="17.25" customHeight="1" x14ac:dyDescent="0.15">
      <c r="A40" s="326"/>
      <c r="B40" s="34" t="s">
        <v>21</v>
      </c>
      <c r="C40" s="21"/>
      <c r="D40" s="20"/>
      <c r="E40" s="318">
        <v>27017</v>
      </c>
      <c r="F40" s="38"/>
      <c r="G40" s="39"/>
      <c r="H40" s="40">
        <v>2272</v>
      </c>
      <c r="I40" s="38"/>
      <c r="J40" s="39"/>
      <c r="K40" s="40">
        <v>29289</v>
      </c>
      <c r="L40" s="38"/>
      <c r="M40" s="39"/>
      <c r="N40" s="40">
        <v>29</v>
      </c>
      <c r="O40" s="38"/>
      <c r="P40" s="39"/>
      <c r="Q40" s="40">
        <v>93098373</v>
      </c>
      <c r="R40" s="38"/>
      <c r="S40" s="39"/>
      <c r="T40" s="40">
        <v>0</v>
      </c>
      <c r="U40" s="38"/>
      <c r="V40" s="39"/>
      <c r="W40" s="40">
        <v>0</v>
      </c>
      <c r="X40" s="38"/>
      <c r="Y40" s="402"/>
      <c r="AA40" s="39"/>
      <c r="AB40" s="40">
        <v>93098373</v>
      </c>
      <c r="AC40" s="38"/>
      <c r="AD40" s="20"/>
      <c r="AE40" s="40">
        <v>0</v>
      </c>
      <c r="AF40" s="38"/>
      <c r="AG40" s="39"/>
      <c r="AH40" s="40">
        <v>3506281</v>
      </c>
      <c r="AI40" s="38"/>
      <c r="AJ40" s="39"/>
      <c r="AK40" s="40">
        <v>34616</v>
      </c>
      <c r="AL40" s="38"/>
      <c r="AM40" s="39"/>
      <c r="AN40" s="40">
        <v>103874</v>
      </c>
      <c r="AO40" s="38"/>
      <c r="AP40" s="39"/>
      <c r="AQ40" s="40">
        <v>3644771</v>
      </c>
      <c r="AR40" s="38"/>
      <c r="AS40" s="10"/>
      <c r="AT40" s="404" t="s">
        <v>21</v>
      </c>
      <c r="AU40" s="327"/>
    </row>
    <row r="41" spans="1:47" ht="17.25" customHeight="1" x14ac:dyDescent="0.15">
      <c r="A41" s="326"/>
      <c r="B41" s="34" t="s">
        <v>22</v>
      </c>
      <c r="C41" s="21"/>
      <c r="D41" s="20"/>
      <c r="E41" s="318">
        <v>42103</v>
      </c>
      <c r="F41" s="38"/>
      <c r="G41" s="39"/>
      <c r="H41" s="40">
        <v>4161</v>
      </c>
      <c r="I41" s="38"/>
      <c r="J41" s="39"/>
      <c r="K41" s="40">
        <v>46264</v>
      </c>
      <c r="L41" s="38"/>
      <c r="M41" s="39"/>
      <c r="N41" s="40">
        <v>69</v>
      </c>
      <c r="O41" s="38"/>
      <c r="P41" s="39"/>
      <c r="Q41" s="40">
        <v>139921448</v>
      </c>
      <c r="R41" s="38"/>
      <c r="S41" s="39"/>
      <c r="T41" s="40">
        <v>0</v>
      </c>
      <c r="U41" s="38"/>
      <c r="V41" s="39"/>
      <c r="W41" s="40">
        <v>0</v>
      </c>
      <c r="X41" s="38"/>
      <c r="Y41" s="402"/>
      <c r="AA41" s="39"/>
      <c r="AB41" s="40">
        <v>139921448</v>
      </c>
      <c r="AC41" s="38"/>
      <c r="AD41" s="20"/>
      <c r="AE41" s="40">
        <v>0</v>
      </c>
      <c r="AF41" s="38"/>
      <c r="AG41" s="39"/>
      <c r="AH41" s="40">
        <v>2155588</v>
      </c>
      <c r="AI41" s="38"/>
      <c r="AJ41" s="39"/>
      <c r="AK41" s="40">
        <v>52589</v>
      </c>
      <c r="AL41" s="38"/>
      <c r="AM41" s="39"/>
      <c r="AN41" s="40">
        <v>41760</v>
      </c>
      <c r="AO41" s="38"/>
      <c r="AP41" s="39"/>
      <c r="AQ41" s="40">
        <v>2249937</v>
      </c>
      <c r="AR41" s="38"/>
      <c r="AS41" s="10"/>
      <c r="AT41" s="404" t="s">
        <v>22</v>
      </c>
      <c r="AU41" s="327"/>
    </row>
    <row r="42" spans="1:47" ht="17.25" customHeight="1" x14ac:dyDescent="0.15">
      <c r="A42" s="328"/>
      <c r="B42" s="49" t="s">
        <v>23</v>
      </c>
      <c r="C42" s="25"/>
      <c r="D42" s="26"/>
      <c r="E42" s="317">
        <v>21130</v>
      </c>
      <c r="F42" s="44"/>
      <c r="G42" s="45"/>
      <c r="H42" s="46">
        <v>2054</v>
      </c>
      <c r="I42" s="44"/>
      <c r="J42" s="45"/>
      <c r="K42" s="46">
        <v>23184</v>
      </c>
      <c r="L42" s="44"/>
      <c r="M42" s="45"/>
      <c r="N42" s="46">
        <v>39</v>
      </c>
      <c r="O42" s="44"/>
      <c r="P42" s="45"/>
      <c r="Q42" s="46">
        <v>66285742</v>
      </c>
      <c r="R42" s="44"/>
      <c r="S42" s="45"/>
      <c r="T42" s="46">
        <v>0</v>
      </c>
      <c r="U42" s="44"/>
      <c r="V42" s="45"/>
      <c r="W42" s="46">
        <v>0</v>
      </c>
      <c r="X42" s="44"/>
      <c r="Y42" s="402"/>
      <c r="AA42" s="45"/>
      <c r="AB42" s="46">
        <v>66285742</v>
      </c>
      <c r="AC42" s="44"/>
      <c r="AD42" s="26"/>
      <c r="AE42" s="46">
        <v>0</v>
      </c>
      <c r="AF42" s="44"/>
      <c r="AG42" s="45"/>
      <c r="AH42" s="46">
        <v>980212</v>
      </c>
      <c r="AI42" s="44"/>
      <c r="AJ42" s="45"/>
      <c r="AK42" s="46">
        <v>62995</v>
      </c>
      <c r="AL42" s="44"/>
      <c r="AM42" s="45"/>
      <c r="AN42" s="46">
        <v>3932</v>
      </c>
      <c r="AO42" s="44"/>
      <c r="AP42" s="45"/>
      <c r="AQ42" s="46">
        <v>1047139</v>
      </c>
      <c r="AR42" s="44"/>
      <c r="AS42" s="23"/>
      <c r="AT42" s="49" t="s">
        <v>23</v>
      </c>
      <c r="AU42" s="329"/>
    </row>
    <row r="43" spans="1:47" ht="17.25" customHeight="1" x14ac:dyDescent="0.15">
      <c r="A43" s="326"/>
      <c r="B43" s="34" t="s">
        <v>121</v>
      </c>
      <c r="C43" s="21"/>
      <c r="D43" s="20"/>
      <c r="E43" s="318">
        <v>30441</v>
      </c>
      <c r="F43" s="38"/>
      <c r="G43" s="39"/>
      <c r="H43" s="40">
        <v>2480</v>
      </c>
      <c r="I43" s="38"/>
      <c r="J43" s="39"/>
      <c r="K43" s="40">
        <v>32921</v>
      </c>
      <c r="L43" s="38"/>
      <c r="M43" s="39"/>
      <c r="N43" s="40">
        <v>39</v>
      </c>
      <c r="O43" s="38"/>
      <c r="P43" s="39"/>
      <c r="Q43" s="40">
        <v>103337758</v>
      </c>
      <c r="R43" s="38"/>
      <c r="S43" s="39"/>
      <c r="T43" s="40">
        <v>0</v>
      </c>
      <c r="U43" s="38"/>
      <c r="V43" s="39"/>
      <c r="W43" s="40">
        <v>0</v>
      </c>
      <c r="X43" s="38"/>
      <c r="Y43" s="402"/>
      <c r="AA43" s="39"/>
      <c r="AB43" s="40">
        <v>103337758</v>
      </c>
      <c r="AC43" s="38"/>
      <c r="AD43" s="20"/>
      <c r="AE43" s="40">
        <v>0</v>
      </c>
      <c r="AF43" s="38"/>
      <c r="AG43" s="39"/>
      <c r="AH43" s="40">
        <v>2139825</v>
      </c>
      <c r="AI43" s="38"/>
      <c r="AJ43" s="39"/>
      <c r="AK43" s="40">
        <v>1542</v>
      </c>
      <c r="AL43" s="38"/>
      <c r="AM43" s="39"/>
      <c r="AN43" s="40">
        <v>17007</v>
      </c>
      <c r="AO43" s="38"/>
      <c r="AP43" s="39"/>
      <c r="AQ43" s="40">
        <v>2158374</v>
      </c>
      <c r="AR43" s="38"/>
      <c r="AS43" s="10"/>
      <c r="AT43" s="404" t="s">
        <v>121</v>
      </c>
      <c r="AU43" s="327"/>
    </row>
    <row r="44" spans="1:47" ht="17.25" customHeight="1" x14ac:dyDescent="0.15">
      <c r="A44" s="326"/>
      <c r="B44" s="34" t="s">
        <v>24</v>
      </c>
      <c r="C44" s="21"/>
      <c r="D44" s="20"/>
      <c r="E44" s="318">
        <v>23439</v>
      </c>
      <c r="F44" s="38"/>
      <c r="G44" s="39"/>
      <c r="H44" s="40">
        <v>2168</v>
      </c>
      <c r="I44" s="38"/>
      <c r="J44" s="39"/>
      <c r="K44" s="40">
        <v>25607</v>
      </c>
      <c r="L44" s="38"/>
      <c r="M44" s="39"/>
      <c r="N44" s="40">
        <v>32</v>
      </c>
      <c r="O44" s="38"/>
      <c r="P44" s="39"/>
      <c r="Q44" s="40">
        <v>75694290</v>
      </c>
      <c r="R44" s="38"/>
      <c r="S44" s="39"/>
      <c r="T44" s="40">
        <v>0</v>
      </c>
      <c r="U44" s="38"/>
      <c r="V44" s="39"/>
      <c r="W44" s="40">
        <v>0</v>
      </c>
      <c r="X44" s="38"/>
      <c r="Y44" s="402"/>
      <c r="AA44" s="39"/>
      <c r="AB44" s="40">
        <v>75694290</v>
      </c>
      <c r="AC44" s="38"/>
      <c r="AD44" s="20"/>
      <c r="AE44" s="40">
        <v>0</v>
      </c>
      <c r="AF44" s="38"/>
      <c r="AG44" s="39"/>
      <c r="AH44" s="40">
        <v>1450631</v>
      </c>
      <c r="AI44" s="38"/>
      <c r="AJ44" s="39"/>
      <c r="AK44" s="40">
        <v>123097</v>
      </c>
      <c r="AL44" s="38"/>
      <c r="AM44" s="39"/>
      <c r="AN44" s="40">
        <v>3236</v>
      </c>
      <c r="AO44" s="38"/>
      <c r="AP44" s="39"/>
      <c r="AQ44" s="40">
        <v>1576964</v>
      </c>
      <c r="AR44" s="38"/>
      <c r="AS44" s="10"/>
      <c r="AT44" s="404" t="s">
        <v>24</v>
      </c>
      <c r="AU44" s="327"/>
    </row>
    <row r="45" spans="1:47" ht="17.25" customHeight="1" x14ac:dyDescent="0.15">
      <c r="A45" s="326"/>
      <c r="B45" s="34" t="s">
        <v>25</v>
      </c>
      <c r="C45" s="21"/>
      <c r="D45" s="20"/>
      <c r="E45" s="318">
        <v>29926</v>
      </c>
      <c r="F45" s="38"/>
      <c r="G45" s="39"/>
      <c r="H45" s="40">
        <v>3499</v>
      </c>
      <c r="I45" s="38"/>
      <c r="J45" s="39"/>
      <c r="K45" s="40">
        <v>33425</v>
      </c>
      <c r="L45" s="38"/>
      <c r="M45" s="39"/>
      <c r="N45" s="40">
        <v>37</v>
      </c>
      <c r="O45" s="38"/>
      <c r="P45" s="39"/>
      <c r="Q45" s="40">
        <v>106765449</v>
      </c>
      <c r="R45" s="38"/>
      <c r="S45" s="39"/>
      <c r="T45" s="40">
        <v>0</v>
      </c>
      <c r="U45" s="38"/>
      <c r="V45" s="39"/>
      <c r="W45" s="40">
        <v>0</v>
      </c>
      <c r="X45" s="38"/>
      <c r="Y45" s="402"/>
      <c r="AA45" s="39"/>
      <c r="AB45" s="40">
        <v>106765449</v>
      </c>
      <c r="AC45" s="38"/>
      <c r="AD45" s="20"/>
      <c r="AE45" s="40">
        <v>0</v>
      </c>
      <c r="AF45" s="38"/>
      <c r="AG45" s="39"/>
      <c r="AH45" s="40">
        <v>3197421</v>
      </c>
      <c r="AI45" s="38"/>
      <c r="AJ45" s="39"/>
      <c r="AK45" s="40">
        <v>176993</v>
      </c>
      <c r="AL45" s="38"/>
      <c r="AM45" s="39"/>
      <c r="AN45" s="40">
        <v>6387</v>
      </c>
      <c r="AO45" s="38"/>
      <c r="AP45" s="39"/>
      <c r="AQ45" s="40">
        <v>3380801</v>
      </c>
      <c r="AR45" s="38"/>
      <c r="AS45" s="10"/>
      <c r="AT45" s="404" t="s">
        <v>25</v>
      </c>
      <c r="AU45" s="327"/>
    </row>
    <row r="46" spans="1:47" ht="17.25" customHeight="1" x14ac:dyDescent="0.15">
      <c r="A46" s="326"/>
      <c r="B46" s="34" t="s">
        <v>55</v>
      </c>
      <c r="C46" s="21"/>
      <c r="D46" s="20"/>
      <c r="E46" s="318">
        <v>47691</v>
      </c>
      <c r="F46" s="38"/>
      <c r="G46" s="39"/>
      <c r="H46" s="40">
        <v>4999</v>
      </c>
      <c r="I46" s="38"/>
      <c r="J46" s="39"/>
      <c r="K46" s="40">
        <v>52690</v>
      </c>
      <c r="L46" s="38"/>
      <c r="M46" s="39"/>
      <c r="N46" s="40">
        <v>61</v>
      </c>
      <c r="O46" s="38"/>
      <c r="P46" s="39"/>
      <c r="Q46" s="40">
        <v>174619167</v>
      </c>
      <c r="R46" s="38"/>
      <c r="S46" s="39"/>
      <c r="T46" s="40">
        <v>0</v>
      </c>
      <c r="U46" s="38"/>
      <c r="V46" s="39"/>
      <c r="W46" s="40">
        <v>0</v>
      </c>
      <c r="X46" s="38"/>
      <c r="Y46" s="402"/>
      <c r="AA46" s="39"/>
      <c r="AB46" s="40">
        <v>174619167</v>
      </c>
      <c r="AC46" s="38"/>
      <c r="AD46" s="20"/>
      <c r="AE46" s="40">
        <v>0</v>
      </c>
      <c r="AF46" s="38"/>
      <c r="AG46" s="39"/>
      <c r="AH46" s="40">
        <v>5293729</v>
      </c>
      <c r="AI46" s="38"/>
      <c r="AJ46" s="39"/>
      <c r="AK46" s="40">
        <v>195221</v>
      </c>
      <c r="AL46" s="38"/>
      <c r="AM46" s="39"/>
      <c r="AN46" s="40">
        <v>112753</v>
      </c>
      <c r="AO46" s="38"/>
      <c r="AP46" s="39"/>
      <c r="AQ46" s="40">
        <v>5601703</v>
      </c>
      <c r="AR46" s="38"/>
      <c r="AS46" s="10"/>
      <c r="AT46" s="404" t="s">
        <v>55</v>
      </c>
      <c r="AU46" s="327"/>
    </row>
    <row r="47" spans="1:47" ht="17.25" customHeight="1" thickBot="1" x14ac:dyDescent="0.2">
      <c r="A47" s="326"/>
      <c r="B47" s="34" t="s">
        <v>126</v>
      </c>
      <c r="C47" s="21"/>
      <c r="D47" s="20"/>
      <c r="E47" s="167">
        <v>22163</v>
      </c>
      <c r="F47" s="38"/>
      <c r="G47" s="39"/>
      <c r="H47" s="40">
        <v>2161</v>
      </c>
      <c r="I47" s="38"/>
      <c r="J47" s="39"/>
      <c r="K47" s="40">
        <v>24324</v>
      </c>
      <c r="L47" s="38"/>
      <c r="M47" s="39"/>
      <c r="N47" s="40">
        <v>25</v>
      </c>
      <c r="O47" s="38"/>
      <c r="P47" s="39"/>
      <c r="Q47" s="40">
        <v>80769621</v>
      </c>
      <c r="R47" s="38"/>
      <c r="S47" s="39"/>
      <c r="T47" s="40">
        <v>0</v>
      </c>
      <c r="U47" s="38"/>
      <c r="V47" s="39"/>
      <c r="W47" s="40">
        <v>0</v>
      </c>
      <c r="X47" s="38"/>
      <c r="Y47" s="402"/>
      <c r="AA47" s="39"/>
      <c r="AB47" s="40">
        <v>80769621</v>
      </c>
      <c r="AC47" s="38"/>
      <c r="AD47" s="20"/>
      <c r="AE47" s="40"/>
      <c r="AF47" s="38"/>
      <c r="AG47" s="39"/>
      <c r="AH47" s="40">
        <v>1886537</v>
      </c>
      <c r="AI47" s="38"/>
      <c r="AJ47" s="39"/>
      <c r="AK47" s="40">
        <v>391213</v>
      </c>
      <c r="AL47" s="38"/>
      <c r="AM47" s="39"/>
      <c r="AN47" s="40">
        <v>0</v>
      </c>
      <c r="AO47" s="38"/>
      <c r="AP47" s="39"/>
      <c r="AQ47" s="40">
        <v>2277750</v>
      </c>
      <c r="AR47" s="38"/>
      <c r="AS47" s="10"/>
      <c r="AT47" s="404" t="s">
        <v>127</v>
      </c>
      <c r="AU47" s="327"/>
    </row>
    <row r="48" spans="1:47" ht="17.25" customHeight="1" thickTop="1" x14ac:dyDescent="0.15">
      <c r="A48" s="332"/>
      <c r="B48" s="270" t="s">
        <v>26</v>
      </c>
      <c r="C48" s="271"/>
      <c r="D48" s="291"/>
      <c r="E48" s="292">
        <v>2985728</v>
      </c>
      <c r="F48" s="279"/>
      <c r="G48" s="293"/>
      <c r="H48" s="292">
        <v>248766</v>
      </c>
      <c r="I48" s="279"/>
      <c r="J48" s="293"/>
      <c r="K48" s="292">
        <v>3234494</v>
      </c>
      <c r="L48" s="279"/>
      <c r="M48" s="293"/>
      <c r="N48" s="292">
        <v>3712</v>
      </c>
      <c r="O48" s="279"/>
      <c r="P48" s="293"/>
      <c r="Q48" s="292">
        <v>10610116452</v>
      </c>
      <c r="R48" s="279"/>
      <c r="S48" s="293"/>
      <c r="T48" s="292">
        <v>7838</v>
      </c>
      <c r="U48" s="279"/>
      <c r="V48" s="293"/>
      <c r="W48" s="292">
        <v>1968</v>
      </c>
      <c r="X48" s="279"/>
      <c r="Y48" s="402"/>
      <c r="AA48" s="293"/>
      <c r="AB48" s="292">
        <v>10610126258</v>
      </c>
      <c r="AC48" s="279"/>
      <c r="AD48" s="291"/>
      <c r="AE48" s="292">
        <v>0</v>
      </c>
      <c r="AF48" s="279"/>
      <c r="AG48" s="293"/>
      <c r="AH48" s="292">
        <v>281058200</v>
      </c>
      <c r="AI48" s="279"/>
      <c r="AJ48" s="293"/>
      <c r="AK48" s="292">
        <v>16111689</v>
      </c>
      <c r="AL48" s="279"/>
      <c r="AM48" s="293"/>
      <c r="AN48" s="292">
        <v>12023044</v>
      </c>
      <c r="AO48" s="279"/>
      <c r="AP48" s="293"/>
      <c r="AQ48" s="292">
        <v>309192933</v>
      </c>
      <c r="AR48" s="279"/>
      <c r="AS48" s="269"/>
      <c r="AT48" s="270" t="s">
        <v>26</v>
      </c>
      <c r="AU48" s="333"/>
    </row>
    <row r="49" spans="1:47" ht="21.95" customHeight="1" x14ac:dyDescent="0.15">
      <c r="A49" s="330"/>
      <c r="B49" s="47" t="s">
        <v>27</v>
      </c>
      <c r="C49" s="50"/>
      <c r="D49" s="51"/>
      <c r="E49" s="48">
        <v>18238</v>
      </c>
      <c r="F49" s="52"/>
      <c r="G49" s="53"/>
      <c r="H49" s="48">
        <v>1889</v>
      </c>
      <c r="I49" s="52"/>
      <c r="J49" s="53"/>
      <c r="K49" s="48">
        <v>20127</v>
      </c>
      <c r="L49" s="52"/>
      <c r="M49" s="53"/>
      <c r="N49" s="48">
        <v>17</v>
      </c>
      <c r="O49" s="52"/>
      <c r="P49" s="53"/>
      <c r="Q49" s="48">
        <v>63916806</v>
      </c>
      <c r="R49" s="52"/>
      <c r="S49" s="53"/>
      <c r="T49" s="48">
        <v>0</v>
      </c>
      <c r="U49" s="52"/>
      <c r="V49" s="53"/>
      <c r="W49" s="48">
        <v>0</v>
      </c>
      <c r="X49" s="52"/>
      <c r="Y49" s="402"/>
      <c r="AA49" s="53"/>
      <c r="AB49" s="48">
        <v>63916806</v>
      </c>
      <c r="AC49" s="52"/>
      <c r="AD49" s="51"/>
      <c r="AE49" s="48">
        <v>0</v>
      </c>
      <c r="AF49" s="52"/>
      <c r="AG49" s="53"/>
      <c r="AH49" s="48">
        <v>1398419</v>
      </c>
      <c r="AI49" s="52"/>
      <c r="AJ49" s="53"/>
      <c r="AK49" s="48">
        <v>224537</v>
      </c>
      <c r="AL49" s="52"/>
      <c r="AM49" s="53"/>
      <c r="AN49" s="48">
        <v>0</v>
      </c>
      <c r="AO49" s="52"/>
      <c r="AP49" s="53"/>
      <c r="AQ49" s="48">
        <v>1622956</v>
      </c>
      <c r="AR49" s="52"/>
      <c r="AS49" s="7"/>
      <c r="AT49" s="403" t="s">
        <v>27</v>
      </c>
      <c r="AU49" s="331"/>
    </row>
    <row r="50" spans="1:47" s="11" customFormat="1" ht="21.95" customHeight="1" x14ac:dyDescent="0.15">
      <c r="A50" s="326"/>
      <c r="B50" s="34" t="s">
        <v>28</v>
      </c>
      <c r="C50" s="21"/>
      <c r="D50" s="20"/>
      <c r="E50" s="40">
        <v>15990</v>
      </c>
      <c r="F50" s="38"/>
      <c r="G50" s="39"/>
      <c r="H50" s="40">
        <v>1592</v>
      </c>
      <c r="I50" s="38"/>
      <c r="J50" s="39"/>
      <c r="K50" s="40">
        <v>17582</v>
      </c>
      <c r="L50" s="38"/>
      <c r="M50" s="39"/>
      <c r="N50" s="40">
        <v>20</v>
      </c>
      <c r="O50" s="38"/>
      <c r="P50" s="39"/>
      <c r="Q50" s="40">
        <v>56715378</v>
      </c>
      <c r="R50" s="38"/>
      <c r="S50" s="39"/>
      <c r="T50" s="40">
        <v>0</v>
      </c>
      <c r="U50" s="38"/>
      <c r="V50" s="39"/>
      <c r="W50" s="40">
        <v>0</v>
      </c>
      <c r="X50" s="38"/>
      <c r="Y50" s="402"/>
      <c r="AA50" s="39"/>
      <c r="AB50" s="40">
        <v>56715378</v>
      </c>
      <c r="AC50" s="38"/>
      <c r="AD50" s="20"/>
      <c r="AE50" s="40">
        <v>0</v>
      </c>
      <c r="AF50" s="38"/>
      <c r="AG50" s="39"/>
      <c r="AH50" s="40">
        <v>1741232</v>
      </c>
      <c r="AI50" s="38"/>
      <c r="AJ50" s="39"/>
      <c r="AK50" s="40">
        <v>145354</v>
      </c>
      <c r="AL50" s="38"/>
      <c r="AM50" s="39"/>
      <c r="AN50" s="40">
        <v>2285</v>
      </c>
      <c r="AO50" s="38"/>
      <c r="AP50" s="39"/>
      <c r="AQ50" s="40">
        <v>1888871</v>
      </c>
      <c r="AR50" s="38"/>
      <c r="AS50" s="10"/>
      <c r="AT50" s="404" t="s">
        <v>28</v>
      </c>
      <c r="AU50" s="327"/>
    </row>
    <row r="51" spans="1:47" ht="21.95" customHeight="1" x14ac:dyDescent="0.15">
      <c r="A51" s="326"/>
      <c r="B51" s="34" t="s">
        <v>29</v>
      </c>
      <c r="C51" s="21"/>
      <c r="D51" s="20"/>
      <c r="E51" s="40">
        <v>14020</v>
      </c>
      <c r="F51" s="38"/>
      <c r="G51" s="39"/>
      <c r="H51" s="40">
        <v>1255</v>
      </c>
      <c r="I51" s="38"/>
      <c r="J51" s="39"/>
      <c r="K51" s="40">
        <v>15275</v>
      </c>
      <c r="L51" s="38"/>
      <c r="M51" s="39"/>
      <c r="N51" s="40">
        <v>25</v>
      </c>
      <c r="O51" s="38"/>
      <c r="P51" s="39"/>
      <c r="Q51" s="40">
        <v>42451160</v>
      </c>
      <c r="R51" s="38"/>
      <c r="S51" s="39"/>
      <c r="T51" s="40">
        <v>0</v>
      </c>
      <c r="U51" s="38"/>
      <c r="V51" s="39"/>
      <c r="W51" s="40">
        <v>0</v>
      </c>
      <c r="X51" s="38"/>
      <c r="Y51" s="402"/>
      <c r="AA51" s="39"/>
      <c r="AB51" s="40">
        <v>42451160</v>
      </c>
      <c r="AC51" s="38"/>
      <c r="AD51" s="20"/>
      <c r="AE51" s="40">
        <v>0</v>
      </c>
      <c r="AF51" s="38"/>
      <c r="AG51" s="39"/>
      <c r="AH51" s="40">
        <v>502952</v>
      </c>
      <c r="AI51" s="38"/>
      <c r="AJ51" s="39"/>
      <c r="AK51" s="40">
        <v>0</v>
      </c>
      <c r="AL51" s="38"/>
      <c r="AM51" s="39"/>
      <c r="AN51" s="40">
        <v>0</v>
      </c>
      <c r="AO51" s="38"/>
      <c r="AP51" s="39"/>
      <c r="AQ51" s="40">
        <v>502952</v>
      </c>
      <c r="AR51" s="38"/>
      <c r="AS51" s="10"/>
      <c r="AT51" s="404" t="s">
        <v>29</v>
      </c>
      <c r="AU51" s="327"/>
    </row>
    <row r="52" spans="1:47" ht="21.95" customHeight="1" x14ac:dyDescent="0.15">
      <c r="A52" s="326"/>
      <c r="B52" s="34" t="s">
        <v>56</v>
      </c>
      <c r="C52" s="21"/>
      <c r="D52" s="20"/>
      <c r="E52" s="40">
        <v>5052</v>
      </c>
      <c r="F52" s="38"/>
      <c r="G52" s="39"/>
      <c r="H52" s="40">
        <v>358</v>
      </c>
      <c r="I52" s="38"/>
      <c r="J52" s="39"/>
      <c r="K52" s="40">
        <v>5410</v>
      </c>
      <c r="L52" s="38"/>
      <c r="M52" s="39"/>
      <c r="N52" s="40">
        <v>6</v>
      </c>
      <c r="O52" s="38"/>
      <c r="P52" s="39"/>
      <c r="Q52" s="40">
        <v>14819111</v>
      </c>
      <c r="R52" s="38"/>
      <c r="S52" s="39"/>
      <c r="T52" s="40">
        <v>0</v>
      </c>
      <c r="U52" s="38"/>
      <c r="V52" s="39"/>
      <c r="W52" s="40">
        <v>0</v>
      </c>
      <c r="X52" s="38"/>
      <c r="Y52" s="402"/>
      <c r="AA52" s="39"/>
      <c r="AB52" s="40">
        <v>14819111</v>
      </c>
      <c r="AC52" s="38"/>
      <c r="AD52" s="20"/>
      <c r="AE52" s="40">
        <v>0</v>
      </c>
      <c r="AF52" s="38"/>
      <c r="AG52" s="39"/>
      <c r="AH52" s="40">
        <v>160419</v>
      </c>
      <c r="AI52" s="38"/>
      <c r="AJ52" s="39"/>
      <c r="AK52" s="40">
        <v>0</v>
      </c>
      <c r="AL52" s="38"/>
      <c r="AM52" s="39"/>
      <c r="AN52" s="40">
        <v>4143</v>
      </c>
      <c r="AO52" s="38"/>
      <c r="AP52" s="39"/>
      <c r="AQ52" s="40">
        <v>164562</v>
      </c>
      <c r="AR52" s="38"/>
      <c r="AS52" s="10"/>
      <c r="AT52" s="404" t="s">
        <v>56</v>
      </c>
      <c r="AU52" s="327"/>
    </row>
    <row r="53" spans="1:47" ht="21.95" customHeight="1" x14ac:dyDescent="0.15">
      <c r="A53" s="328"/>
      <c r="B53" s="49" t="s">
        <v>30</v>
      </c>
      <c r="C53" s="25"/>
      <c r="D53" s="26"/>
      <c r="E53" s="46">
        <v>7476</v>
      </c>
      <c r="F53" s="44"/>
      <c r="G53" s="45"/>
      <c r="H53" s="46">
        <v>859</v>
      </c>
      <c r="I53" s="44"/>
      <c r="J53" s="45"/>
      <c r="K53" s="40">
        <v>8335</v>
      </c>
      <c r="L53" s="44"/>
      <c r="M53" s="45"/>
      <c r="N53" s="46">
        <v>13</v>
      </c>
      <c r="O53" s="44"/>
      <c r="P53" s="45"/>
      <c r="Q53" s="46">
        <v>25978550</v>
      </c>
      <c r="R53" s="44"/>
      <c r="S53" s="45"/>
      <c r="T53" s="46">
        <v>0</v>
      </c>
      <c r="U53" s="44"/>
      <c r="V53" s="45"/>
      <c r="W53" s="46">
        <v>0</v>
      </c>
      <c r="X53" s="44"/>
      <c r="Y53" s="402"/>
      <c r="AA53" s="45"/>
      <c r="AB53" s="40">
        <v>25978550</v>
      </c>
      <c r="AC53" s="44"/>
      <c r="AD53" s="26"/>
      <c r="AE53" s="46">
        <v>0</v>
      </c>
      <c r="AF53" s="44"/>
      <c r="AG53" s="45"/>
      <c r="AH53" s="46">
        <v>445792</v>
      </c>
      <c r="AI53" s="44"/>
      <c r="AJ53" s="45"/>
      <c r="AK53" s="46">
        <v>0</v>
      </c>
      <c r="AL53" s="44"/>
      <c r="AM53" s="45"/>
      <c r="AN53" s="46">
        <v>6333</v>
      </c>
      <c r="AO53" s="44"/>
      <c r="AP53" s="45"/>
      <c r="AQ53" s="40">
        <v>452125</v>
      </c>
      <c r="AR53" s="44"/>
      <c r="AS53" s="23"/>
      <c r="AT53" s="49" t="s">
        <v>30</v>
      </c>
      <c r="AU53" s="329"/>
    </row>
    <row r="54" spans="1:47" ht="21.95" customHeight="1" x14ac:dyDescent="0.15">
      <c r="A54" s="326"/>
      <c r="B54" s="34" t="s">
        <v>31</v>
      </c>
      <c r="C54" s="21"/>
      <c r="D54" s="20"/>
      <c r="E54" s="40">
        <v>7416</v>
      </c>
      <c r="F54" s="38"/>
      <c r="G54" s="39"/>
      <c r="H54" s="40">
        <v>652</v>
      </c>
      <c r="I54" s="38"/>
      <c r="J54" s="39"/>
      <c r="K54" s="48">
        <v>8068</v>
      </c>
      <c r="L54" s="38"/>
      <c r="M54" s="39"/>
      <c r="N54" s="40">
        <v>12</v>
      </c>
      <c r="O54" s="38"/>
      <c r="P54" s="39"/>
      <c r="Q54" s="40">
        <v>22692529</v>
      </c>
      <c r="R54" s="38"/>
      <c r="S54" s="39"/>
      <c r="T54" s="40">
        <v>0</v>
      </c>
      <c r="U54" s="38"/>
      <c r="V54" s="39"/>
      <c r="W54" s="40">
        <v>0</v>
      </c>
      <c r="X54" s="38"/>
      <c r="Y54" s="402"/>
      <c r="AA54" s="39"/>
      <c r="AB54" s="48">
        <v>22692529</v>
      </c>
      <c r="AC54" s="38"/>
      <c r="AD54" s="20"/>
      <c r="AE54" s="40">
        <v>0</v>
      </c>
      <c r="AF54" s="38"/>
      <c r="AG54" s="39"/>
      <c r="AH54" s="40">
        <v>187987</v>
      </c>
      <c r="AI54" s="38"/>
      <c r="AJ54" s="39"/>
      <c r="AK54" s="40">
        <v>0</v>
      </c>
      <c r="AL54" s="38"/>
      <c r="AM54" s="39"/>
      <c r="AN54" s="40">
        <v>0</v>
      </c>
      <c r="AO54" s="38"/>
      <c r="AP54" s="39"/>
      <c r="AQ54" s="48">
        <v>187987</v>
      </c>
      <c r="AR54" s="38"/>
      <c r="AS54" s="10"/>
      <c r="AT54" s="404" t="s">
        <v>31</v>
      </c>
      <c r="AU54" s="327"/>
    </row>
    <row r="55" spans="1:47" s="11" customFormat="1" ht="21.95" customHeight="1" x14ac:dyDescent="0.15">
      <c r="A55" s="326"/>
      <c r="B55" s="34" t="s">
        <v>32</v>
      </c>
      <c r="C55" s="21"/>
      <c r="D55" s="20"/>
      <c r="E55" s="40">
        <v>13210</v>
      </c>
      <c r="F55" s="38"/>
      <c r="G55" s="39"/>
      <c r="H55" s="40">
        <v>983</v>
      </c>
      <c r="I55" s="38"/>
      <c r="J55" s="39"/>
      <c r="K55" s="40">
        <v>14193</v>
      </c>
      <c r="L55" s="38"/>
      <c r="M55" s="39"/>
      <c r="N55" s="40">
        <v>19</v>
      </c>
      <c r="O55" s="38"/>
      <c r="P55" s="39"/>
      <c r="Q55" s="40">
        <v>39744863</v>
      </c>
      <c r="R55" s="38"/>
      <c r="S55" s="39"/>
      <c r="T55" s="40">
        <v>0</v>
      </c>
      <c r="U55" s="38"/>
      <c r="V55" s="39"/>
      <c r="W55" s="40">
        <v>0</v>
      </c>
      <c r="X55" s="38"/>
      <c r="Y55" s="402"/>
      <c r="AA55" s="39"/>
      <c r="AB55" s="40">
        <v>39744863</v>
      </c>
      <c r="AC55" s="38"/>
      <c r="AD55" s="20"/>
      <c r="AE55" s="40">
        <v>0</v>
      </c>
      <c r="AF55" s="38"/>
      <c r="AG55" s="39"/>
      <c r="AH55" s="40">
        <v>539858</v>
      </c>
      <c r="AI55" s="38"/>
      <c r="AJ55" s="39"/>
      <c r="AK55" s="40">
        <v>0</v>
      </c>
      <c r="AL55" s="38"/>
      <c r="AM55" s="39"/>
      <c r="AN55" s="40">
        <v>4159</v>
      </c>
      <c r="AO55" s="38"/>
      <c r="AP55" s="39"/>
      <c r="AQ55" s="40">
        <v>544017</v>
      </c>
      <c r="AR55" s="38"/>
      <c r="AS55" s="10"/>
      <c r="AT55" s="404" t="s">
        <v>32</v>
      </c>
      <c r="AU55" s="327"/>
    </row>
    <row r="56" spans="1:47" ht="21.95" customHeight="1" x14ac:dyDescent="0.15">
      <c r="A56" s="326"/>
      <c r="B56" s="34" t="s">
        <v>33</v>
      </c>
      <c r="C56" s="21"/>
      <c r="D56" s="20"/>
      <c r="E56" s="40">
        <v>8639</v>
      </c>
      <c r="F56" s="38"/>
      <c r="G56" s="39"/>
      <c r="H56" s="40">
        <v>753</v>
      </c>
      <c r="I56" s="38"/>
      <c r="J56" s="39"/>
      <c r="K56" s="40">
        <v>9392</v>
      </c>
      <c r="L56" s="38"/>
      <c r="M56" s="39"/>
      <c r="N56" s="40">
        <v>10</v>
      </c>
      <c r="O56" s="38"/>
      <c r="P56" s="39"/>
      <c r="Q56" s="40">
        <v>26148970</v>
      </c>
      <c r="R56" s="38"/>
      <c r="S56" s="39"/>
      <c r="T56" s="40">
        <v>0</v>
      </c>
      <c r="U56" s="38"/>
      <c r="V56" s="39"/>
      <c r="W56" s="40">
        <v>0</v>
      </c>
      <c r="X56" s="38"/>
      <c r="Y56" s="402"/>
      <c r="AA56" s="39"/>
      <c r="AB56" s="40">
        <v>26148970</v>
      </c>
      <c r="AC56" s="38"/>
      <c r="AD56" s="20"/>
      <c r="AE56" s="40">
        <v>0</v>
      </c>
      <c r="AF56" s="38"/>
      <c r="AG56" s="39"/>
      <c r="AH56" s="40">
        <v>198379</v>
      </c>
      <c r="AI56" s="38"/>
      <c r="AJ56" s="39"/>
      <c r="AK56" s="40">
        <v>0</v>
      </c>
      <c r="AL56" s="38"/>
      <c r="AM56" s="39"/>
      <c r="AN56" s="40">
        <v>2007</v>
      </c>
      <c r="AO56" s="38"/>
      <c r="AP56" s="39"/>
      <c r="AQ56" s="40">
        <v>200386</v>
      </c>
      <c r="AR56" s="38"/>
      <c r="AS56" s="10"/>
      <c r="AT56" s="404" t="s">
        <v>33</v>
      </c>
      <c r="AU56" s="327"/>
    </row>
    <row r="57" spans="1:47" ht="21.95" customHeight="1" x14ac:dyDescent="0.15">
      <c r="A57" s="326"/>
      <c r="B57" s="34" t="s">
        <v>34</v>
      </c>
      <c r="C57" s="21"/>
      <c r="D57" s="20"/>
      <c r="E57" s="40">
        <v>8335</v>
      </c>
      <c r="F57" s="38"/>
      <c r="G57" s="39"/>
      <c r="H57" s="40">
        <v>688</v>
      </c>
      <c r="I57" s="38"/>
      <c r="J57" s="39"/>
      <c r="K57" s="40">
        <v>9023</v>
      </c>
      <c r="L57" s="38"/>
      <c r="M57" s="39"/>
      <c r="N57" s="40">
        <v>12</v>
      </c>
      <c r="O57" s="38"/>
      <c r="P57" s="39"/>
      <c r="Q57" s="40">
        <v>25210416</v>
      </c>
      <c r="R57" s="38"/>
      <c r="S57" s="39"/>
      <c r="T57" s="40">
        <v>0</v>
      </c>
      <c r="U57" s="38"/>
      <c r="V57" s="39"/>
      <c r="W57" s="40">
        <v>0</v>
      </c>
      <c r="X57" s="38"/>
      <c r="Y57" s="402"/>
      <c r="AA57" s="39"/>
      <c r="AB57" s="40">
        <v>25210416</v>
      </c>
      <c r="AC57" s="38"/>
      <c r="AD57" s="20"/>
      <c r="AE57" s="40">
        <v>0</v>
      </c>
      <c r="AF57" s="38"/>
      <c r="AG57" s="39"/>
      <c r="AH57" s="40">
        <v>247901</v>
      </c>
      <c r="AI57" s="38"/>
      <c r="AJ57" s="39"/>
      <c r="AK57" s="40">
        <v>0</v>
      </c>
      <c r="AL57" s="38"/>
      <c r="AM57" s="39"/>
      <c r="AN57" s="40">
        <v>0</v>
      </c>
      <c r="AO57" s="38"/>
      <c r="AP57" s="39"/>
      <c r="AQ57" s="40">
        <v>247901</v>
      </c>
      <c r="AR57" s="38"/>
      <c r="AS57" s="10"/>
      <c r="AT57" s="404" t="s">
        <v>34</v>
      </c>
      <c r="AU57" s="327"/>
    </row>
    <row r="58" spans="1:47" ht="21.95" customHeight="1" x14ac:dyDescent="0.15">
      <c r="A58" s="328"/>
      <c r="B58" s="49" t="s">
        <v>35</v>
      </c>
      <c r="C58" s="25"/>
      <c r="D58" s="26"/>
      <c r="E58" s="46">
        <v>6064</v>
      </c>
      <c r="F58" s="44"/>
      <c r="G58" s="45"/>
      <c r="H58" s="46">
        <v>473</v>
      </c>
      <c r="I58" s="44"/>
      <c r="J58" s="45"/>
      <c r="K58" s="46">
        <v>6537</v>
      </c>
      <c r="L58" s="44"/>
      <c r="M58" s="45"/>
      <c r="N58" s="46">
        <v>10</v>
      </c>
      <c r="O58" s="44"/>
      <c r="P58" s="45"/>
      <c r="Q58" s="46">
        <v>18494628</v>
      </c>
      <c r="R58" s="44"/>
      <c r="S58" s="45"/>
      <c r="T58" s="46">
        <v>0</v>
      </c>
      <c r="U58" s="44"/>
      <c r="V58" s="45"/>
      <c r="W58" s="46">
        <v>0</v>
      </c>
      <c r="X58" s="44"/>
      <c r="Y58" s="402"/>
      <c r="AA58" s="45"/>
      <c r="AB58" s="46">
        <v>18494628</v>
      </c>
      <c r="AC58" s="44"/>
      <c r="AD58" s="26"/>
      <c r="AE58" s="46">
        <v>0</v>
      </c>
      <c r="AF58" s="44"/>
      <c r="AG58" s="45"/>
      <c r="AH58" s="46">
        <v>172876</v>
      </c>
      <c r="AI58" s="44"/>
      <c r="AJ58" s="45"/>
      <c r="AK58" s="46">
        <v>0</v>
      </c>
      <c r="AL58" s="44"/>
      <c r="AM58" s="45"/>
      <c r="AN58" s="46">
        <v>0</v>
      </c>
      <c r="AO58" s="44"/>
      <c r="AP58" s="45"/>
      <c r="AQ58" s="46">
        <v>172876</v>
      </c>
      <c r="AR58" s="44"/>
      <c r="AS58" s="23"/>
      <c r="AT58" s="49" t="s">
        <v>35</v>
      </c>
      <c r="AU58" s="329"/>
    </row>
    <row r="59" spans="1:47" ht="21.95" customHeight="1" x14ac:dyDescent="0.15">
      <c r="A59" s="326"/>
      <c r="B59" s="34" t="s">
        <v>57</v>
      </c>
      <c r="C59" s="21"/>
      <c r="D59" s="20"/>
      <c r="E59" s="40">
        <v>4766</v>
      </c>
      <c r="F59" s="38"/>
      <c r="G59" s="39"/>
      <c r="H59" s="40">
        <v>332</v>
      </c>
      <c r="I59" s="38"/>
      <c r="J59" s="39"/>
      <c r="K59" s="40">
        <v>5098</v>
      </c>
      <c r="L59" s="38"/>
      <c r="M59" s="39"/>
      <c r="N59" s="40">
        <v>3</v>
      </c>
      <c r="O59" s="38"/>
      <c r="P59" s="39"/>
      <c r="Q59" s="40">
        <v>13746740</v>
      </c>
      <c r="R59" s="38"/>
      <c r="S59" s="39"/>
      <c r="T59" s="40">
        <v>0</v>
      </c>
      <c r="U59" s="38"/>
      <c r="V59" s="39"/>
      <c r="W59" s="40">
        <v>0</v>
      </c>
      <c r="X59" s="38"/>
      <c r="Y59" s="402"/>
      <c r="AA59" s="39"/>
      <c r="AB59" s="40">
        <v>13746740</v>
      </c>
      <c r="AC59" s="38"/>
      <c r="AD59" s="20"/>
      <c r="AE59" s="40">
        <v>0</v>
      </c>
      <c r="AF59" s="38"/>
      <c r="AG59" s="39"/>
      <c r="AH59" s="40">
        <v>82025</v>
      </c>
      <c r="AI59" s="38"/>
      <c r="AJ59" s="39"/>
      <c r="AK59" s="40">
        <v>0</v>
      </c>
      <c r="AL59" s="38"/>
      <c r="AM59" s="39"/>
      <c r="AN59" s="40">
        <v>0</v>
      </c>
      <c r="AO59" s="38"/>
      <c r="AP59" s="39"/>
      <c r="AQ59" s="40">
        <v>82025</v>
      </c>
      <c r="AR59" s="38"/>
      <c r="AS59" s="10"/>
      <c r="AT59" s="404" t="s">
        <v>57</v>
      </c>
      <c r="AU59" s="327"/>
    </row>
    <row r="60" spans="1:47" ht="21.95" customHeight="1" x14ac:dyDescent="0.15">
      <c r="A60" s="326"/>
      <c r="B60" s="34" t="s">
        <v>36</v>
      </c>
      <c r="C60" s="21"/>
      <c r="D60" s="20"/>
      <c r="E60" s="40">
        <v>3402</v>
      </c>
      <c r="F60" s="38"/>
      <c r="G60" s="39"/>
      <c r="H60" s="40">
        <v>275</v>
      </c>
      <c r="I60" s="38"/>
      <c r="J60" s="39"/>
      <c r="K60" s="40">
        <v>3677</v>
      </c>
      <c r="L60" s="38"/>
      <c r="M60" s="39"/>
      <c r="N60" s="40">
        <v>4</v>
      </c>
      <c r="O60" s="38"/>
      <c r="P60" s="39"/>
      <c r="Q60" s="40">
        <v>10061527</v>
      </c>
      <c r="R60" s="38"/>
      <c r="S60" s="39"/>
      <c r="T60" s="40">
        <v>0</v>
      </c>
      <c r="U60" s="38"/>
      <c r="V60" s="39"/>
      <c r="W60" s="40">
        <v>0</v>
      </c>
      <c r="X60" s="38"/>
      <c r="Y60" s="402"/>
      <c r="AA60" s="39"/>
      <c r="AB60" s="40">
        <v>10061527</v>
      </c>
      <c r="AC60" s="38"/>
      <c r="AD60" s="20"/>
      <c r="AE60" s="40">
        <v>0</v>
      </c>
      <c r="AF60" s="38"/>
      <c r="AG60" s="39"/>
      <c r="AH60" s="40">
        <v>73488</v>
      </c>
      <c r="AI60" s="38"/>
      <c r="AJ60" s="39"/>
      <c r="AK60" s="40">
        <v>0</v>
      </c>
      <c r="AL60" s="38"/>
      <c r="AM60" s="39"/>
      <c r="AN60" s="40">
        <v>0</v>
      </c>
      <c r="AO60" s="38"/>
      <c r="AP60" s="39"/>
      <c r="AQ60" s="40">
        <v>73488</v>
      </c>
      <c r="AR60" s="38"/>
      <c r="AS60" s="10"/>
      <c r="AT60" s="404" t="s">
        <v>36</v>
      </c>
      <c r="AU60" s="327"/>
    </row>
    <row r="61" spans="1:47" ht="21.95" customHeight="1" x14ac:dyDescent="0.15">
      <c r="A61" s="326"/>
      <c r="B61" s="34" t="s">
        <v>37</v>
      </c>
      <c r="C61" s="21"/>
      <c r="D61" s="20"/>
      <c r="E61" s="40">
        <v>3868</v>
      </c>
      <c r="F61" s="38"/>
      <c r="G61" s="39"/>
      <c r="H61" s="40">
        <v>342</v>
      </c>
      <c r="I61" s="38"/>
      <c r="J61" s="39"/>
      <c r="K61" s="40">
        <v>4210</v>
      </c>
      <c r="L61" s="38"/>
      <c r="M61" s="39"/>
      <c r="N61" s="40">
        <v>4</v>
      </c>
      <c r="O61" s="38"/>
      <c r="P61" s="39"/>
      <c r="Q61" s="40">
        <v>10788174</v>
      </c>
      <c r="R61" s="38"/>
      <c r="S61" s="39"/>
      <c r="T61" s="40">
        <v>0</v>
      </c>
      <c r="U61" s="38"/>
      <c r="V61" s="39"/>
      <c r="W61" s="40">
        <v>0</v>
      </c>
      <c r="X61" s="38"/>
      <c r="Y61" s="402"/>
      <c r="AA61" s="39"/>
      <c r="AB61" s="40">
        <v>10788174</v>
      </c>
      <c r="AC61" s="38"/>
      <c r="AD61" s="20"/>
      <c r="AE61" s="40">
        <v>0</v>
      </c>
      <c r="AF61" s="38"/>
      <c r="AG61" s="39"/>
      <c r="AH61" s="40">
        <v>103969</v>
      </c>
      <c r="AI61" s="38"/>
      <c r="AJ61" s="39"/>
      <c r="AK61" s="40">
        <v>0</v>
      </c>
      <c r="AL61" s="38"/>
      <c r="AM61" s="39"/>
      <c r="AN61" s="40">
        <v>0</v>
      </c>
      <c r="AO61" s="38"/>
      <c r="AP61" s="39"/>
      <c r="AQ61" s="40">
        <v>103969</v>
      </c>
      <c r="AR61" s="38"/>
      <c r="AS61" s="10"/>
      <c r="AT61" s="404" t="s">
        <v>37</v>
      </c>
      <c r="AU61" s="327"/>
    </row>
    <row r="62" spans="1:47" ht="21.95" customHeight="1" x14ac:dyDescent="0.15">
      <c r="A62" s="326"/>
      <c r="B62" s="34" t="s">
        <v>38</v>
      </c>
      <c r="C62" s="21"/>
      <c r="D62" s="20"/>
      <c r="E62" s="40">
        <v>2821</v>
      </c>
      <c r="F62" s="38"/>
      <c r="G62" s="39"/>
      <c r="H62" s="40">
        <v>251</v>
      </c>
      <c r="I62" s="38"/>
      <c r="J62" s="39"/>
      <c r="K62" s="40">
        <v>3072</v>
      </c>
      <c r="L62" s="38"/>
      <c r="M62" s="39"/>
      <c r="N62" s="40">
        <v>3</v>
      </c>
      <c r="O62" s="38"/>
      <c r="P62" s="39"/>
      <c r="Q62" s="40">
        <v>8526407</v>
      </c>
      <c r="R62" s="38"/>
      <c r="S62" s="39"/>
      <c r="T62" s="40">
        <v>0</v>
      </c>
      <c r="U62" s="38"/>
      <c r="V62" s="39"/>
      <c r="W62" s="40">
        <v>0</v>
      </c>
      <c r="X62" s="38"/>
      <c r="Y62" s="402"/>
      <c r="AA62" s="39"/>
      <c r="AB62" s="40">
        <v>8526407</v>
      </c>
      <c r="AC62" s="38"/>
      <c r="AD62" s="20"/>
      <c r="AE62" s="40">
        <v>0</v>
      </c>
      <c r="AF62" s="38"/>
      <c r="AG62" s="39"/>
      <c r="AH62" s="40">
        <v>61961</v>
      </c>
      <c r="AI62" s="38"/>
      <c r="AJ62" s="39"/>
      <c r="AK62" s="40">
        <v>0</v>
      </c>
      <c r="AL62" s="38"/>
      <c r="AM62" s="39"/>
      <c r="AN62" s="40">
        <v>0</v>
      </c>
      <c r="AO62" s="38"/>
      <c r="AP62" s="39"/>
      <c r="AQ62" s="40">
        <v>61961</v>
      </c>
      <c r="AR62" s="38"/>
      <c r="AS62" s="10"/>
      <c r="AT62" s="404" t="s">
        <v>38</v>
      </c>
      <c r="AU62" s="327"/>
    </row>
    <row r="63" spans="1:47" ht="21.95" customHeight="1" x14ac:dyDescent="0.15">
      <c r="A63" s="328"/>
      <c r="B63" s="49" t="s">
        <v>39</v>
      </c>
      <c r="C63" s="25"/>
      <c r="D63" s="26"/>
      <c r="E63" s="46">
        <v>4734</v>
      </c>
      <c r="F63" s="44"/>
      <c r="G63" s="45"/>
      <c r="H63" s="46">
        <v>343</v>
      </c>
      <c r="I63" s="44"/>
      <c r="J63" s="45"/>
      <c r="K63" s="40">
        <v>5077</v>
      </c>
      <c r="L63" s="44"/>
      <c r="M63" s="45"/>
      <c r="N63" s="46">
        <v>12</v>
      </c>
      <c r="O63" s="44"/>
      <c r="P63" s="45"/>
      <c r="Q63" s="46">
        <v>12781176</v>
      </c>
      <c r="R63" s="44"/>
      <c r="S63" s="45"/>
      <c r="T63" s="46">
        <v>4983</v>
      </c>
      <c r="U63" s="44"/>
      <c r="V63" s="45"/>
      <c r="W63" s="46">
        <v>0</v>
      </c>
      <c r="X63" s="44"/>
      <c r="Y63" s="402"/>
      <c r="AA63" s="45"/>
      <c r="AB63" s="40">
        <v>12786159</v>
      </c>
      <c r="AC63" s="44"/>
      <c r="AD63" s="26"/>
      <c r="AE63" s="46">
        <v>0</v>
      </c>
      <c r="AF63" s="44"/>
      <c r="AG63" s="45"/>
      <c r="AH63" s="46">
        <v>45511</v>
      </c>
      <c r="AI63" s="44"/>
      <c r="AJ63" s="45"/>
      <c r="AK63" s="46">
        <v>0</v>
      </c>
      <c r="AL63" s="44"/>
      <c r="AM63" s="45"/>
      <c r="AN63" s="46">
        <v>8157</v>
      </c>
      <c r="AO63" s="44"/>
      <c r="AP63" s="45"/>
      <c r="AQ63" s="40">
        <v>53668</v>
      </c>
      <c r="AR63" s="44"/>
      <c r="AS63" s="23"/>
      <c r="AT63" s="49" t="s">
        <v>39</v>
      </c>
      <c r="AU63" s="329"/>
    </row>
    <row r="64" spans="1:47" ht="21.95" customHeight="1" x14ac:dyDescent="0.15">
      <c r="A64" s="326"/>
      <c r="B64" s="34" t="s">
        <v>40</v>
      </c>
      <c r="C64" s="21"/>
      <c r="D64" s="20"/>
      <c r="E64" s="40">
        <v>1102</v>
      </c>
      <c r="F64" s="38"/>
      <c r="G64" s="39"/>
      <c r="H64" s="40">
        <v>106</v>
      </c>
      <c r="I64" s="38"/>
      <c r="J64" s="39"/>
      <c r="K64" s="48">
        <v>1208</v>
      </c>
      <c r="L64" s="38"/>
      <c r="M64" s="39"/>
      <c r="N64" s="40">
        <v>2</v>
      </c>
      <c r="O64" s="38"/>
      <c r="P64" s="39"/>
      <c r="Q64" s="40">
        <v>2936569</v>
      </c>
      <c r="R64" s="38"/>
      <c r="S64" s="39"/>
      <c r="T64" s="40">
        <v>0</v>
      </c>
      <c r="U64" s="38"/>
      <c r="V64" s="39"/>
      <c r="W64" s="40">
        <v>0</v>
      </c>
      <c r="X64" s="38"/>
      <c r="Y64" s="402"/>
      <c r="AA64" s="39"/>
      <c r="AB64" s="48">
        <v>2936569</v>
      </c>
      <c r="AC64" s="38"/>
      <c r="AD64" s="20"/>
      <c r="AE64" s="40">
        <v>0</v>
      </c>
      <c r="AF64" s="38"/>
      <c r="AG64" s="39"/>
      <c r="AH64" s="40">
        <v>15580</v>
      </c>
      <c r="AI64" s="38"/>
      <c r="AJ64" s="39"/>
      <c r="AK64" s="40">
        <v>4937</v>
      </c>
      <c r="AL64" s="38"/>
      <c r="AM64" s="39"/>
      <c r="AN64" s="40">
        <v>0</v>
      </c>
      <c r="AO64" s="38"/>
      <c r="AP64" s="39"/>
      <c r="AQ64" s="48">
        <v>20517</v>
      </c>
      <c r="AR64" s="38"/>
      <c r="AS64" s="10"/>
      <c r="AT64" s="404" t="s">
        <v>40</v>
      </c>
      <c r="AU64" s="327"/>
    </row>
    <row r="65" spans="1:47" ht="21.95" customHeight="1" x14ac:dyDescent="0.15">
      <c r="A65" s="326"/>
      <c r="B65" s="34" t="s">
        <v>41</v>
      </c>
      <c r="C65" s="21"/>
      <c r="D65" s="20"/>
      <c r="E65" s="40">
        <v>4365</v>
      </c>
      <c r="F65" s="38"/>
      <c r="G65" s="39"/>
      <c r="H65" s="40">
        <v>419</v>
      </c>
      <c r="I65" s="38"/>
      <c r="J65" s="39"/>
      <c r="K65" s="40">
        <v>4784</v>
      </c>
      <c r="L65" s="38"/>
      <c r="M65" s="39"/>
      <c r="N65" s="40">
        <v>8</v>
      </c>
      <c r="O65" s="38"/>
      <c r="P65" s="39"/>
      <c r="Q65" s="40">
        <v>12845047</v>
      </c>
      <c r="R65" s="38"/>
      <c r="S65" s="39"/>
      <c r="T65" s="40">
        <v>0</v>
      </c>
      <c r="U65" s="38"/>
      <c r="V65" s="39"/>
      <c r="W65" s="40">
        <v>0</v>
      </c>
      <c r="X65" s="38"/>
      <c r="Y65" s="402"/>
      <c r="AA65" s="39"/>
      <c r="AB65" s="40">
        <v>12845047</v>
      </c>
      <c r="AC65" s="38"/>
      <c r="AD65" s="20"/>
      <c r="AE65" s="40">
        <v>0</v>
      </c>
      <c r="AF65" s="38"/>
      <c r="AG65" s="39"/>
      <c r="AH65" s="40">
        <v>148507</v>
      </c>
      <c r="AI65" s="38"/>
      <c r="AJ65" s="39"/>
      <c r="AK65" s="40">
        <v>0</v>
      </c>
      <c r="AL65" s="38"/>
      <c r="AM65" s="39"/>
      <c r="AN65" s="40">
        <v>0</v>
      </c>
      <c r="AO65" s="38"/>
      <c r="AP65" s="39"/>
      <c r="AQ65" s="40">
        <v>148507</v>
      </c>
      <c r="AR65" s="38"/>
      <c r="AS65" s="10"/>
      <c r="AT65" s="404" t="s">
        <v>41</v>
      </c>
      <c r="AU65" s="327"/>
    </row>
    <row r="66" spans="1:47" ht="21.95" customHeight="1" x14ac:dyDescent="0.15">
      <c r="A66" s="326"/>
      <c r="B66" s="34" t="s">
        <v>42</v>
      </c>
      <c r="C66" s="21"/>
      <c r="D66" s="20"/>
      <c r="E66" s="40">
        <v>5743</v>
      </c>
      <c r="F66" s="38"/>
      <c r="G66" s="39"/>
      <c r="H66" s="40">
        <v>264</v>
      </c>
      <c r="I66" s="38"/>
      <c r="J66" s="39"/>
      <c r="K66" s="40">
        <v>6007</v>
      </c>
      <c r="L66" s="38"/>
      <c r="M66" s="39"/>
      <c r="N66" s="40">
        <v>8</v>
      </c>
      <c r="O66" s="38"/>
      <c r="P66" s="39"/>
      <c r="Q66" s="40">
        <v>15472634</v>
      </c>
      <c r="R66" s="38"/>
      <c r="S66" s="39"/>
      <c r="T66" s="40">
        <v>0</v>
      </c>
      <c r="U66" s="38"/>
      <c r="V66" s="39"/>
      <c r="W66" s="40">
        <v>0</v>
      </c>
      <c r="X66" s="38"/>
      <c r="Y66" s="402"/>
      <c r="AA66" s="39"/>
      <c r="AB66" s="40">
        <v>15472634</v>
      </c>
      <c r="AC66" s="38"/>
      <c r="AD66" s="20"/>
      <c r="AE66" s="40">
        <v>0</v>
      </c>
      <c r="AF66" s="38"/>
      <c r="AG66" s="39"/>
      <c r="AH66" s="40">
        <v>164100</v>
      </c>
      <c r="AI66" s="38"/>
      <c r="AJ66" s="39"/>
      <c r="AK66" s="40">
        <v>0</v>
      </c>
      <c r="AL66" s="38"/>
      <c r="AM66" s="39"/>
      <c r="AN66" s="40">
        <v>0</v>
      </c>
      <c r="AO66" s="38"/>
      <c r="AP66" s="39"/>
      <c r="AQ66" s="40">
        <v>164100</v>
      </c>
      <c r="AR66" s="38"/>
      <c r="AS66" s="10"/>
      <c r="AT66" s="404" t="s">
        <v>42</v>
      </c>
      <c r="AU66" s="327"/>
    </row>
    <row r="67" spans="1:47" ht="21.95" customHeight="1" x14ac:dyDescent="0.15">
      <c r="A67" s="326"/>
      <c r="B67" s="34" t="s">
        <v>43</v>
      </c>
      <c r="C67" s="21"/>
      <c r="D67" s="20"/>
      <c r="E67" s="40">
        <v>12872</v>
      </c>
      <c r="F67" s="38"/>
      <c r="G67" s="39"/>
      <c r="H67" s="40">
        <v>1239</v>
      </c>
      <c r="I67" s="38"/>
      <c r="J67" s="39"/>
      <c r="K67" s="40">
        <v>14111</v>
      </c>
      <c r="L67" s="38"/>
      <c r="M67" s="39"/>
      <c r="N67" s="40">
        <v>22</v>
      </c>
      <c r="O67" s="38"/>
      <c r="P67" s="39"/>
      <c r="Q67" s="40">
        <v>37969483</v>
      </c>
      <c r="R67" s="38"/>
      <c r="S67" s="39"/>
      <c r="T67" s="40">
        <v>0</v>
      </c>
      <c r="U67" s="38"/>
      <c r="V67" s="39"/>
      <c r="W67" s="40">
        <v>0</v>
      </c>
      <c r="X67" s="38"/>
      <c r="Y67" s="402"/>
      <c r="AA67" s="39"/>
      <c r="AB67" s="40">
        <v>37969483</v>
      </c>
      <c r="AC67" s="38"/>
      <c r="AD67" s="20"/>
      <c r="AE67" s="40">
        <v>0</v>
      </c>
      <c r="AF67" s="38"/>
      <c r="AG67" s="39"/>
      <c r="AH67" s="40">
        <v>710922</v>
      </c>
      <c r="AI67" s="38"/>
      <c r="AJ67" s="39"/>
      <c r="AK67" s="40">
        <v>0</v>
      </c>
      <c r="AL67" s="38"/>
      <c r="AM67" s="39"/>
      <c r="AN67" s="40">
        <v>0</v>
      </c>
      <c r="AO67" s="38"/>
      <c r="AP67" s="39"/>
      <c r="AQ67" s="40">
        <v>710922</v>
      </c>
      <c r="AR67" s="38"/>
      <c r="AS67" s="10"/>
      <c r="AT67" s="404" t="s">
        <v>43</v>
      </c>
      <c r="AU67" s="327"/>
    </row>
    <row r="68" spans="1:47" ht="21.95" customHeight="1" x14ac:dyDescent="0.15">
      <c r="A68" s="328"/>
      <c r="B68" s="49" t="s">
        <v>44</v>
      </c>
      <c r="C68" s="25"/>
      <c r="D68" s="26"/>
      <c r="E68" s="46">
        <v>14102</v>
      </c>
      <c r="F68" s="44"/>
      <c r="G68" s="45"/>
      <c r="H68" s="46">
        <v>1095</v>
      </c>
      <c r="I68" s="44"/>
      <c r="J68" s="45"/>
      <c r="K68" s="46">
        <v>15197</v>
      </c>
      <c r="L68" s="44"/>
      <c r="M68" s="45"/>
      <c r="N68" s="46">
        <v>27</v>
      </c>
      <c r="O68" s="44"/>
      <c r="P68" s="45"/>
      <c r="Q68" s="46">
        <v>40812695</v>
      </c>
      <c r="R68" s="44"/>
      <c r="S68" s="45"/>
      <c r="T68" s="46">
        <v>0</v>
      </c>
      <c r="U68" s="44"/>
      <c r="V68" s="45"/>
      <c r="W68" s="46">
        <v>0</v>
      </c>
      <c r="X68" s="44"/>
      <c r="Y68" s="402"/>
      <c r="AA68" s="45"/>
      <c r="AB68" s="46">
        <v>40812695</v>
      </c>
      <c r="AC68" s="44"/>
      <c r="AD68" s="26"/>
      <c r="AE68" s="46">
        <v>0</v>
      </c>
      <c r="AF68" s="44"/>
      <c r="AG68" s="45"/>
      <c r="AH68" s="46">
        <v>305016</v>
      </c>
      <c r="AI68" s="44"/>
      <c r="AJ68" s="45"/>
      <c r="AK68" s="46">
        <v>0</v>
      </c>
      <c r="AL68" s="44"/>
      <c r="AM68" s="45"/>
      <c r="AN68" s="46">
        <v>35206</v>
      </c>
      <c r="AO68" s="44"/>
      <c r="AP68" s="45"/>
      <c r="AQ68" s="46">
        <v>340222</v>
      </c>
      <c r="AR68" s="44"/>
      <c r="AS68" s="23"/>
      <c r="AT68" s="49" t="s">
        <v>44</v>
      </c>
      <c r="AU68" s="329"/>
    </row>
    <row r="69" spans="1:47" ht="21.95" customHeight="1" x14ac:dyDescent="0.15">
      <c r="A69" s="326"/>
      <c r="B69" s="34" t="s">
        <v>45</v>
      </c>
      <c r="C69" s="21"/>
      <c r="D69" s="20"/>
      <c r="E69" s="40">
        <v>14170</v>
      </c>
      <c r="F69" s="38"/>
      <c r="G69" s="39"/>
      <c r="H69" s="40">
        <v>1366</v>
      </c>
      <c r="I69" s="38"/>
      <c r="J69" s="39"/>
      <c r="K69" s="40">
        <v>15536</v>
      </c>
      <c r="L69" s="38"/>
      <c r="M69" s="39"/>
      <c r="N69" s="40">
        <v>20</v>
      </c>
      <c r="O69" s="38"/>
      <c r="P69" s="39"/>
      <c r="Q69" s="40">
        <v>45459603</v>
      </c>
      <c r="R69" s="38"/>
      <c r="S69" s="39"/>
      <c r="T69" s="40">
        <v>0</v>
      </c>
      <c r="U69" s="38"/>
      <c r="V69" s="39"/>
      <c r="W69" s="40">
        <v>0</v>
      </c>
      <c r="X69" s="38"/>
      <c r="Y69" s="402"/>
      <c r="AA69" s="39"/>
      <c r="AB69" s="40">
        <v>45459603</v>
      </c>
      <c r="AC69" s="38"/>
      <c r="AD69" s="20"/>
      <c r="AE69" s="40">
        <v>0</v>
      </c>
      <c r="AF69" s="38"/>
      <c r="AG69" s="39"/>
      <c r="AH69" s="40">
        <v>955045</v>
      </c>
      <c r="AI69" s="38"/>
      <c r="AJ69" s="39"/>
      <c r="AK69" s="40">
        <v>60815</v>
      </c>
      <c r="AL69" s="38"/>
      <c r="AM69" s="39"/>
      <c r="AN69" s="40">
        <v>3476</v>
      </c>
      <c r="AO69" s="38"/>
      <c r="AP69" s="39"/>
      <c r="AQ69" s="40">
        <v>1019336</v>
      </c>
      <c r="AR69" s="38"/>
      <c r="AS69" s="10"/>
      <c r="AT69" s="404" t="s">
        <v>45</v>
      </c>
      <c r="AU69" s="327"/>
    </row>
    <row r="70" spans="1:47" ht="21.95" customHeight="1" x14ac:dyDescent="0.15">
      <c r="A70" s="326"/>
      <c r="B70" s="34" t="s">
        <v>46</v>
      </c>
      <c r="C70" s="21"/>
      <c r="D70" s="20"/>
      <c r="E70" s="40">
        <v>18650</v>
      </c>
      <c r="F70" s="38"/>
      <c r="G70" s="39"/>
      <c r="H70" s="40">
        <v>1772</v>
      </c>
      <c r="I70" s="38"/>
      <c r="J70" s="39"/>
      <c r="K70" s="40">
        <v>20422</v>
      </c>
      <c r="L70" s="38"/>
      <c r="M70" s="39"/>
      <c r="N70" s="40">
        <v>27</v>
      </c>
      <c r="O70" s="38"/>
      <c r="P70" s="39"/>
      <c r="Q70" s="40">
        <v>60991000</v>
      </c>
      <c r="R70" s="38"/>
      <c r="S70" s="39"/>
      <c r="T70" s="40">
        <v>0</v>
      </c>
      <c r="U70" s="38"/>
      <c r="V70" s="39"/>
      <c r="W70" s="40">
        <v>0</v>
      </c>
      <c r="X70" s="38"/>
      <c r="Y70" s="402"/>
      <c r="AA70" s="39"/>
      <c r="AB70" s="40">
        <v>60991000</v>
      </c>
      <c r="AC70" s="38"/>
      <c r="AD70" s="20"/>
      <c r="AE70" s="40">
        <v>0</v>
      </c>
      <c r="AF70" s="38"/>
      <c r="AG70" s="39"/>
      <c r="AH70" s="40">
        <v>564318</v>
      </c>
      <c r="AI70" s="38"/>
      <c r="AJ70" s="39"/>
      <c r="AK70" s="40">
        <v>60800</v>
      </c>
      <c r="AL70" s="38"/>
      <c r="AM70" s="39"/>
      <c r="AN70" s="40">
        <v>67630</v>
      </c>
      <c r="AO70" s="38"/>
      <c r="AP70" s="39"/>
      <c r="AQ70" s="40">
        <v>692748</v>
      </c>
      <c r="AR70" s="38"/>
      <c r="AS70" s="10"/>
      <c r="AT70" s="404" t="s">
        <v>46</v>
      </c>
      <c r="AU70" s="327"/>
    </row>
    <row r="71" spans="1:47" ht="21.95" customHeight="1" thickBot="1" x14ac:dyDescent="0.2">
      <c r="A71" s="326"/>
      <c r="B71" s="34" t="s">
        <v>47</v>
      </c>
      <c r="C71" s="21"/>
      <c r="D71" s="20"/>
      <c r="E71" s="40">
        <v>12145</v>
      </c>
      <c r="F71" s="38"/>
      <c r="G71" s="39"/>
      <c r="H71" s="40">
        <v>1502</v>
      </c>
      <c r="I71" s="38"/>
      <c r="J71" s="39"/>
      <c r="K71" s="40">
        <v>13647</v>
      </c>
      <c r="L71" s="38"/>
      <c r="M71" s="39"/>
      <c r="N71" s="40">
        <v>25</v>
      </c>
      <c r="O71" s="38"/>
      <c r="P71" s="39"/>
      <c r="Q71" s="40">
        <v>38747442</v>
      </c>
      <c r="R71" s="38"/>
      <c r="S71" s="39"/>
      <c r="T71" s="40">
        <v>0</v>
      </c>
      <c r="U71" s="38"/>
      <c r="V71" s="39"/>
      <c r="W71" s="40">
        <v>0</v>
      </c>
      <c r="X71" s="38"/>
      <c r="Y71" s="402"/>
      <c r="AA71" s="39"/>
      <c r="AB71" s="40">
        <v>38747442</v>
      </c>
      <c r="AC71" s="38"/>
      <c r="AD71" s="20"/>
      <c r="AE71" s="40">
        <v>0</v>
      </c>
      <c r="AF71" s="38"/>
      <c r="AG71" s="39"/>
      <c r="AH71" s="40">
        <v>895204</v>
      </c>
      <c r="AI71" s="38"/>
      <c r="AJ71" s="39"/>
      <c r="AK71" s="40">
        <v>159200</v>
      </c>
      <c r="AL71" s="38"/>
      <c r="AM71" s="39"/>
      <c r="AN71" s="40">
        <v>0</v>
      </c>
      <c r="AO71" s="38"/>
      <c r="AP71" s="39"/>
      <c r="AQ71" s="40">
        <v>1054404</v>
      </c>
      <c r="AR71" s="38"/>
      <c r="AS71" s="10"/>
      <c r="AT71" s="404" t="s">
        <v>47</v>
      </c>
      <c r="AU71" s="327"/>
    </row>
    <row r="72" spans="1:47" ht="21.95" customHeight="1" thickTop="1" thickBot="1" x14ac:dyDescent="0.2">
      <c r="A72" s="334"/>
      <c r="B72" s="281" t="s">
        <v>48</v>
      </c>
      <c r="C72" s="282"/>
      <c r="D72" s="294"/>
      <c r="E72" s="295">
        <v>207180</v>
      </c>
      <c r="F72" s="290"/>
      <c r="G72" s="296"/>
      <c r="H72" s="295">
        <v>18808</v>
      </c>
      <c r="I72" s="290"/>
      <c r="J72" s="296"/>
      <c r="K72" s="295">
        <v>225988</v>
      </c>
      <c r="L72" s="290"/>
      <c r="M72" s="296"/>
      <c r="N72" s="295">
        <v>309</v>
      </c>
      <c r="O72" s="290"/>
      <c r="P72" s="296"/>
      <c r="Q72" s="295">
        <v>647310908</v>
      </c>
      <c r="R72" s="290"/>
      <c r="S72" s="296"/>
      <c r="T72" s="295">
        <v>4983</v>
      </c>
      <c r="U72" s="290"/>
      <c r="V72" s="296"/>
      <c r="W72" s="295">
        <v>0</v>
      </c>
      <c r="X72" s="290"/>
      <c r="Y72" s="402"/>
      <c r="AA72" s="296"/>
      <c r="AB72" s="295">
        <v>647315891</v>
      </c>
      <c r="AC72" s="290"/>
      <c r="AD72" s="294"/>
      <c r="AE72" s="295">
        <v>0</v>
      </c>
      <c r="AF72" s="290"/>
      <c r="AG72" s="296"/>
      <c r="AH72" s="295">
        <v>9721461</v>
      </c>
      <c r="AI72" s="290"/>
      <c r="AJ72" s="296"/>
      <c r="AK72" s="295">
        <v>655643</v>
      </c>
      <c r="AL72" s="290"/>
      <c r="AM72" s="296"/>
      <c r="AN72" s="295">
        <v>133396</v>
      </c>
      <c r="AO72" s="290"/>
      <c r="AP72" s="296"/>
      <c r="AQ72" s="295">
        <v>10510500</v>
      </c>
      <c r="AR72" s="290"/>
      <c r="AS72" s="280"/>
      <c r="AT72" s="281" t="s">
        <v>48</v>
      </c>
      <c r="AU72" s="335"/>
    </row>
    <row r="73" spans="1:47" ht="21.95" customHeight="1" thickTop="1" thickBot="1" x14ac:dyDescent="0.2">
      <c r="A73" s="336"/>
      <c r="B73" s="337" t="s">
        <v>49</v>
      </c>
      <c r="C73" s="338"/>
      <c r="D73" s="339"/>
      <c r="E73" s="340">
        <v>3192908</v>
      </c>
      <c r="F73" s="341"/>
      <c r="G73" s="342"/>
      <c r="H73" s="340">
        <v>267574</v>
      </c>
      <c r="I73" s="341"/>
      <c r="J73" s="342"/>
      <c r="K73" s="340">
        <v>3460482</v>
      </c>
      <c r="L73" s="341"/>
      <c r="M73" s="342"/>
      <c r="N73" s="340">
        <v>4021</v>
      </c>
      <c r="O73" s="341"/>
      <c r="P73" s="342"/>
      <c r="Q73" s="340">
        <v>11257427360</v>
      </c>
      <c r="R73" s="341"/>
      <c r="S73" s="342"/>
      <c r="T73" s="340">
        <v>12821</v>
      </c>
      <c r="U73" s="341"/>
      <c r="V73" s="342"/>
      <c r="W73" s="340">
        <v>1968</v>
      </c>
      <c r="X73" s="341"/>
      <c r="Y73" s="402"/>
      <c r="AA73" s="342"/>
      <c r="AB73" s="340">
        <v>11257442149</v>
      </c>
      <c r="AC73" s="341"/>
      <c r="AD73" s="339"/>
      <c r="AE73" s="340">
        <v>0</v>
      </c>
      <c r="AF73" s="341"/>
      <c r="AG73" s="342"/>
      <c r="AH73" s="340">
        <v>290779661</v>
      </c>
      <c r="AI73" s="341"/>
      <c r="AJ73" s="342"/>
      <c r="AK73" s="340">
        <v>16767332</v>
      </c>
      <c r="AL73" s="341"/>
      <c r="AM73" s="342"/>
      <c r="AN73" s="340">
        <v>12156440</v>
      </c>
      <c r="AO73" s="341"/>
      <c r="AP73" s="342"/>
      <c r="AQ73" s="340">
        <v>319703433</v>
      </c>
      <c r="AR73" s="341"/>
      <c r="AS73" s="343"/>
      <c r="AT73" s="337" t="s">
        <v>49</v>
      </c>
      <c r="AU73" s="344"/>
    </row>
    <row r="74" spans="1:47" ht="17.25" customHeight="1" x14ac:dyDescent="0.15">
      <c r="B74" s="11" t="s">
        <v>83</v>
      </c>
      <c r="C74" s="11"/>
      <c r="D74" s="11"/>
      <c r="E74" s="143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</row>
    <row r="75" spans="1:47" ht="16.5" customHeight="1" x14ac:dyDescent="0.15">
      <c r="B75" s="11"/>
      <c r="C75" s="11"/>
      <c r="D75" s="11"/>
      <c r="E75" s="143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</row>
    <row r="76" spans="1:47" ht="16.5" customHeight="1" x14ac:dyDescent="0.15">
      <c r="B76" s="11"/>
      <c r="C76" s="11"/>
      <c r="D76" s="11"/>
      <c r="E76" s="143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</row>
  </sheetData>
  <mergeCells count="16">
    <mergeCell ref="AS3:AU7"/>
    <mergeCell ref="AE4:AE7"/>
    <mergeCell ref="AK4:AN4"/>
    <mergeCell ref="AK5:AK7"/>
    <mergeCell ref="AN5:AN7"/>
    <mergeCell ref="AB3:AQ3"/>
    <mergeCell ref="A3:C7"/>
    <mergeCell ref="H3:K3"/>
    <mergeCell ref="AB4:AB7"/>
    <mergeCell ref="W4:W7"/>
    <mergeCell ref="T4:T7"/>
    <mergeCell ref="Q4:Q7"/>
    <mergeCell ref="K4:K7"/>
    <mergeCell ref="E4:H4"/>
    <mergeCell ref="M5:O5"/>
    <mergeCell ref="Q3:W3"/>
  </mergeCells>
  <phoneticPr fontId="2"/>
  <printOptions horizontalCentered="1"/>
  <pageMargins left="0.74803149606299213" right="0.74803149606299213" top="0.62992125984251968" bottom="0.51181102362204722" header="0.51181102362204722" footer="0.27559055118110237"/>
  <pageSetup paperSize="9" firstPageNumber="42" fitToWidth="0" orientation="portrait" useFirstPageNumber="1" r:id="rId1"/>
  <headerFooter scaleWithDoc="0" alignWithMargins="0">
    <oddFooter>&amp;C&amp;"+,標準"&amp;11&amp;P</oddFooter>
  </headerFooter>
  <rowBreaks count="1" manualBreakCount="1">
    <brk id="48" max="52" man="1"/>
  </rowBreaks>
  <colBreaks count="1" manualBreakCount="1">
    <brk id="25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H76"/>
  <sheetViews>
    <sheetView showGridLines="0" view="pageLayout" topLeftCell="G1" zoomScale="70" zoomScaleNormal="90" zoomScaleSheetLayoutView="75" zoomScalePageLayoutView="70" workbookViewId="0">
      <selection activeCell="T1" sqref="T1"/>
    </sheetView>
  </sheetViews>
  <sheetFormatPr defaultColWidth="12.5" defaultRowHeight="16.5" customHeight="1" x14ac:dyDescent="0.15"/>
  <cols>
    <col min="1" max="1" width="1.75" style="5" customWidth="1"/>
    <col min="2" max="2" width="11" style="5" customWidth="1"/>
    <col min="3" max="4" width="1.75" style="5" customWidth="1"/>
    <col min="5" max="5" width="10.75" style="5" customWidth="1"/>
    <col min="6" max="7" width="1.75" style="5" customWidth="1"/>
    <col min="8" max="8" width="10.75" style="5" customWidth="1"/>
    <col min="9" max="10" width="1.75" style="5" customWidth="1"/>
    <col min="11" max="11" width="10.75" style="5" customWidth="1"/>
    <col min="12" max="13" width="1.75" style="5" customWidth="1"/>
    <col min="14" max="14" width="10.75" style="5" customWidth="1"/>
    <col min="15" max="16" width="1.75" style="5" customWidth="1"/>
    <col min="17" max="17" width="10.75" style="5" customWidth="1"/>
    <col min="18" max="19" width="1.75" style="5" customWidth="1"/>
    <col min="20" max="20" width="10.75" style="5" customWidth="1"/>
    <col min="21" max="22" width="1.75" style="5" customWidth="1"/>
    <col min="23" max="23" width="10.75" style="5" customWidth="1"/>
    <col min="24" max="25" width="1.75" style="5" customWidth="1"/>
    <col min="26" max="26" width="14.875" style="5" customWidth="1"/>
    <col min="27" max="29" width="1.75" style="5" customWidth="1"/>
    <col min="30" max="30" width="2.125" style="5" customWidth="1"/>
    <col min="31" max="31" width="14.25" style="69" customWidth="1"/>
    <col min="32" max="33" width="1.75" style="69" customWidth="1"/>
    <col min="34" max="34" width="14.25" style="69" customWidth="1"/>
    <col min="35" max="36" width="1.75" style="69" customWidth="1"/>
    <col min="37" max="37" width="16.75" style="69" customWidth="1"/>
    <col min="38" max="39" width="1.75" style="69" customWidth="1"/>
    <col min="40" max="40" width="14.25" style="69" customWidth="1"/>
    <col min="41" max="42" width="1.75" style="69" customWidth="1"/>
    <col min="43" max="43" width="14.25" style="69" customWidth="1"/>
    <col min="44" max="45" width="1.75" style="69" customWidth="1"/>
    <col min="46" max="46" width="14.25" style="69" customWidth="1"/>
    <col min="47" max="47" width="1.75" style="69" customWidth="1"/>
    <col min="48" max="48" width="1.75" style="5" customWidth="1"/>
    <col min="49" max="49" width="13.125" style="5" customWidth="1"/>
    <col min="50" max="50" width="1.75" style="5" customWidth="1"/>
    <col min="60" max="16384" width="12.5" style="5"/>
  </cols>
  <sheetData>
    <row r="2" spans="1:60" ht="16.5" customHeight="1" thickBot="1" x14ac:dyDescent="0.2">
      <c r="AA2" s="6" t="s">
        <v>58</v>
      </c>
      <c r="AB2" s="6"/>
      <c r="AX2" s="6" t="s">
        <v>58</v>
      </c>
    </row>
    <row r="3" spans="1:60" ht="16.5" customHeight="1" x14ac:dyDescent="0.15">
      <c r="A3" s="431" t="s">
        <v>123</v>
      </c>
      <c r="B3" s="432"/>
      <c r="C3" s="433"/>
      <c r="D3" s="320"/>
      <c r="E3" s="469" t="s">
        <v>84</v>
      </c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354"/>
      <c r="AB3" s="404"/>
      <c r="AD3" s="320"/>
      <c r="AE3" s="474" t="s">
        <v>89</v>
      </c>
      <c r="AF3" s="474"/>
      <c r="AG3" s="474"/>
      <c r="AH3" s="474"/>
      <c r="AI3" s="474"/>
      <c r="AJ3" s="474"/>
      <c r="AK3" s="474"/>
      <c r="AL3" s="474"/>
      <c r="AM3" s="474"/>
      <c r="AN3" s="474"/>
      <c r="AO3" s="474"/>
      <c r="AP3" s="474"/>
      <c r="AQ3" s="474"/>
      <c r="AR3" s="474"/>
      <c r="AS3" s="474"/>
      <c r="AT3" s="474"/>
      <c r="AU3" s="408"/>
      <c r="AV3" s="456" t="s">
        <v>125</v>
      </c>
      <c r="AW3" s="457"/>
      <c r="AX3" s="458"/>
    </row>
    <row r="4" spans="1:60" ht="16.5" customHeight="1" x14ac:dyDescent="0.15">
      <c r="A4" s="434"/>
      <c r="B4" s="435"/>
      <c r="C4" s="436"/>
      <c r="D4" s="12"/>
      <c r="E4" s="468" t="s">
        <v>86</v>
      </c>
      <c r="F4" s="470"/>
      <c r="G4" s="470"/>
      <c r="H4" s="470"/>
      <c r="I4" s="470"/>
      <c r="J4" s="470"/>
      <c r="K4" s="470"/>
      <c r="L4" s="63"/>
      <c r="M4" s="64"/>
      <c r="N4" s="465" t="s">
        <v>183</v>
      </c>
      <c r="O4" s="65"/>
      <c r="P4" s="66"/>
      <c r="Q4" s="465" t="s">
        <v>182</v>
      </c>
      <c r="R4" s="65"/>
      <c r="S4" s="66"/>
      <c r="T4" s="465" t="s">
        <v>184</v>
      </c>
      <c r="U4" s="65"/>
      <c r="V4" s="66"/>
      <c r="W4" s="465" t="s">
        <v>151</v>
      </c>
      <c r="X4" s="65"/>
      <c r="Y4" s="66"/>
      <c r="Z4" s="66"/>
      <c r="AA4" s="50"/>
      <c r="AB4" s="402"/>
      <c r="AD4" s="10"/>
      <c r="AE4" s="471" t="s">
        <v>90</v>
      </c>
      <c r="AF4" s="70"/>
      <c r="AG4" s="71"/>
      <c r="AH4" s="471" t="s">
        <v>91</v>
      </c>
      <c r="AI4" s="72"/>
      <c r="AJ4" s="406"/>
      <c r="AK4" s="471" t="s">
        <v>92</v>
      </c>
      <c r="AL4" s="73"/>
      <c r="AM4" s="74"/>
      <c r="AN4" s="75"/>
      <c r="AO4" s="76"/>
      <c r="AP4" s="73"/>
      <c r="AQ4" s="471" t="s">
        <v>93</v>
      </c>
      <c r="AR4" s="73"/>
      <c r="AS4" s="74"/>
      <c r="AT4" s="471" t="s">
        <v>62</v>
      </c>
      <c r="AU4" s="76"/>
      <c r="AV4" s="459"/>
      <c r="AW4" s="460"/>
      <c r="AX4" s="461"/>
    </row>
    <row r="5" spans="1:60" ht="16.5" customHeight="1" x14ac:dyDescent="0.15">
      <c r="A5" s="434"/>
      <c r="B5" s="435"/>
      <c r="C5" s="436"/>
      <c r="D5" s="10"/>
      <c r="E5" s="34"/>
      <c r="F5" s="21"/>
      <c r="G5" s="20"/>
      <c r="H5" s="465" t="s">
        <v>181</v>
      </c>
      <c r="I5" s="18"/>
      <c r="J5" s="19"/>
      <c r="K5" s="34"/>
      <c r="L5" s="59"/>
      <c r="M5" s="34"/>
      <c r="N5" s="466"/>
      <c r="O5" s="21"/>
      <c r="P5" s="17"/>
      <c r="Q5" s="466"/>
      <c r="R5" s="21"/>
      <c r="S5" s="423"/>
      <c r="T5" s="466"/>
      <c r="U5" s="21"/>
      <c r="V5" s="17"/>
      <c r="W5" s="466"/>
      <c r="X5" s="21"/>
      <c r="Y5" s="17"/>
      <c r="Z5" s="442" t="s">
        <v>87</v>
      </c>
      <c r="AA5" s="18"/>
      <c r="AB5" s="402"/>
      <c r="AD5" s="10"/>
      <c r="AE5" s="472"/>
      <c r="AF5" s="70"/>
      <c r="AG5" s="79"/>
      <c r="AH5" s="472"/>
      <c r="AI5" s="80"/>
      <c r="AJ5" s="406"/>
      <c r="AK5" s="472"/>
      <c r="AL5" s="73"/>
      <c r="AM5" s="81"/>
      <c r="AN5" s="82" t="s">
        <v>95</v>
      </c>
      <c r="AO5" s="83"/>
      <c r="AP5" s="73"/>
      <c r="AQ5" s="472"/>
      <c r="AR5" s="73"/>
      <c r="AS5" s="81"/>
      <c r="AT5" s="472"/>
      <c r="AU5" s="83"/>
      <c r="AV5" s="459"/>
      <c r="AW5" s="460"/>
      <c r="AX5" s="461"/>
    </row>
    <row r="6" spans="1:60" ht="16.5" customHeight="1" x14ac:dyDescent="0.15">
      <c r="A6" s="434"/>
      <c r="B6" s="435"/>
      <c r="C6" s="436"/>
      <c r="D6" s="10"/>
      <c r="E6" s="34" t="s">
        <v>160</v>
      </c>
      <c r="F6" s="21"/>
      <c r="G6" s="20"/>
      <c r="H6" s="466"/>
      <c r="I6" s="18"/>
      <c r="J6" s="17"/>
      <c r="K6" s="17" t="s">
        <v>88</v>
      </c>
      <c r="L6" s="59"/>
      <c r="M6" s="34"/>
      <c r="N6" s="466"/>
      <c r="O6" s="18"/>
      <c r="P6" s="17"/>
      <c r="Q6" s="466"/>
      <c r="R6" s="21"/>
      <c r="S6" s="423"/>
      <c r="T6" s="466"/>
      <c r="U6" s="21"/>
      <c r="V6" s="17"/>
      <c r="W6" s="466"/>
      <c r="X6" s="21"/>
      <c r="Y6" s="17"/>
      <c r="Z6" s="442"/>
      <c r="AA6" s="18"/>
      <c r="AB6" s="402"/>
      <c r="AD6" s="10"/>
      <c r="AE6" s="472"/>
      <c r="AF6" s="70"/>
      <c r="AG6" s="79"/>
      <c r="AH6" s="472"/>
      <c r="AI6" s="80"/>
      <c r="AJ6" s="406"/>
      <c r="AK6" s="472"/>
      <c r="AL6" s="73"/>
      <c r="AM6" s="81"/>
      <c r="AN6" s="82" t="s">
        <v>96</v>
      </c>
      <c r="AO6" s="83"/>
      <c r="AP6" s="73"/>
      <c r="AQ6" s="472"/>
      <c r="AR6" s="73"/>
      <c r="AS6" s="81"/>
      <c r="AT6" s="472"/>
      <c r="AU6" s="83"/>
      <c r="AV6" s="459"/>
      <c r="AW6" s="460"/>
      <c r="AX6" s="461"/>
    </row>
    <row r="7" spans="1:60" ht="16.5" customHeight="1" x14ac:dyDescent="0.15">
      <c r="A7" s="437"/>
      <c r="B7" s="438"/>
      <c r="C7" s="439"/>
      <c r="D7" s="24"/>
      <c r="E7" s="60"/>
      <c r="F7" s="25"/>
      <c r="G7" s="26"/>
      <c r="H7" s="467"/>
      <c r="I7" s="28"/>
      <c r="J7" s="31"/>
      <c r="K7" s="31"/>
      <c r="L7" s="30"/>
      <c r="M7" s="31"/>
      <c r="N7" s="467"/>
      <c r="O7" s="30"/>
      <c r="P7" s="31"/>
      <c r="Q7" s="467"/>
      <c r="R7" s="67"/>
      <c r="S7" s="31"/>
      <c r="T7" s="467"/>
      <c r="U7" s="67"/>
      <c r="V7" s="31"/>
      <c r="W7" s="467"/>
      <c r="X7" s="67"/>
      <c r="Y7" s="31"/>
      <c r="Z7" s="413"/>
      <c r="AA7" s="30"/>
      <c r="AB7" s="68"/>
      <c r="AD7" s="24"/>
      <c r="AE7" s="473"/>
      <c r="AF7" s="87"/>
      <c r="AG7" s="88"/>
      <c r="AH7" s="473"/>
      <c r="AI7" s="89"/>
      <c r="AJ7" s="407"/>
      <c r="AK7" s="473"/>
      <c r="AL7" s="90"/>
      <c r="AM7" s="91"/>
      <c r="AN7" s="90"/>
      <c r="AO7" s="92"/>
      <c r="AP7" s="90"/>
      <c r="AQ7" s="473"/>
      <c r="AR7" s="90"/>
      <c r="AS7" s="91"/>
      <c r="AT7" s="473"/>
      <c r="AU7" s="92"/>
      <c r="AV7" s="462"/>
      <c r="AW7" s="463"/>
      <c r="AX7" s="464"/>
    </row>
    <row r="8" spans="1:60" ht="16.5" customHeight="1" x14ac:dyDescent="0.15">
      <c r="A8" s="326"/>
      <c r="B8" s="34" t="s">
        <v>53</v>
      </c>
      <c r="C8" s="35"/>
      <c r="D8" s="36"/>
      <c r="E8" s="43">
        <v>730176</v>
      </c>
      <c r="F8" s="38"/>
      <c r="G8" s="39"/>
      <c r="H8" s="43">
        <v>60533</v>
      </c>
      <c r="I8" s="38"/>
      <c r="J8" s="42"/>
      <c r="K8" s="43">
        <f t="shared" ref="K8:K47" si="0">SUM(E8:H8)</f>
        <v>790709</v>
      </c>
      <c r="L8" s="38"/>
      <c r="M8" s="39"/>
      <c r="N8" s="43">
        <v>10807893</v>
      </c>
      <c r="O8" s="38"/>
      <c r="P8" s="40"/>
      <c r="Q8" s="43">
        <v>5251994</v>
      </c>
      <c r="R8" s="38"/>
      <c r="S8" s="40"/>
      <c r="T8" s="43">
        <v>643164</v>
      </c>
      <c r="U8" s="38"/>
      <c r="V8" s="40"/>
      <c r="W8" s="43">
        <v>747944</v>
      </c>
      <c r="X8" s="40"/>
      <c r="Y8" s="39"/>
      <c r="Z8" s="40">
        <f>W8+T8+Q8+N8+K8+'1(5)第11表-1'!AQ8+'1(5)第11表-1'!AB8</f>
        <v>2384892862</v>
      </c>
      <c r="AA8" s="41"/>
      <c r="AB8" s="40"/>
      <c r="AC8" s="37"/>
      <c r="AD8" s="36"/>
      <c r="AE8" s="97">
        <v>38735</v>
      </c>
      <c r="AF8" s="97"/>
      <c r="AG8" s="98"/>
      <c r="AH8" s="97">
        <v>16742836</v>
      </c>
      <c r="AI8" s="99"/>
      <c r="AJ8" s="97"/>
      <c r="AK8" s="97">
        <v>377686506</v>
      </c>
      <c r="AL8" s="97"/>
      <c r="AM8" s="98"/>
      <c r="AN8" s="97">
        <v>5784317</v>
      </c>
      <c r="AO8" s="99"/>
      <c r="AP8" s="97"/>
      <c r="AQ8" s="97">
        <v>20521593</v>
      </c>
      <c r="AR8" s="97"/>
      <c r="AS8" s="98"/>
      <c r="AT8" s="97">
        <v>991972</v>
      </c>
      <c r="AU8" s="99"/>
      <c r="AV8" s="10"/>
      <c r="AW8" s="34" t="s">
        <v>53</v>
      </c>
      <c r="AX8" s="327"/>
      <c r="BH8" s="37"/>
    </row>
    <row r="9" spans="1:60" ht="16.5" customHeight="1" x14ac:dyDescent="0.15">
      <c r="A9" s="326"/>
      <c r="B9" s="34" t="s">
        <v>52</v>
      </c>
      <c r="C9" s="21"/>
      <c r="D9" s="20"/>
      <c r="E9" s="40">
        <v>94407</v>
      </c>
      <c r="F9" s="38"/>
      <c r="G9" s="39"/>
      <c r="H9" s="40">
        <v>0</v>
      </c>
      <c r="I9" s="38"/>
      <c r="J9" s="39"/>
      <c r="K9" s="40">
        <f t="shared" si="0"/>
        <v>94407</v>
      </c>
      <c r="L9" s="38"/>
      <c r="M9" s="39"/>
      <c r="N9" s="40">
        <v>1658978</v>
      </c>
      <c r="O9" s="38"/>
      <c r="P9" s="40"/>
      <c r="Q9" s="40">
        <v>1341746</v>
      </c>
      <c r="R9" s="38"/>
      <c r="S9" s="40"/>
      <c r="T9" s="40">
        <v>151924</v>
      </c>
      <c r="U9" s="38"/>
      <c r="V9" s="40"/>
      <c r="W9" s="40">
        <v>118752</v>
      </c>
      <c r="X9" s="40"/>
      <c r="Y9" s="39"/>
      <c r="Z9" s="40">
        <f>W9+T9+Q9+N9+K9+'1(5)第11表-1'!AQ9+'1(5)第11表-1'!AB9</f>
        <v>546831564</v>
      </c>
      <c r="AA9" s="38"/>
      <c r="AB9" s="40"/>
      <c r="AC9" s="37"/>
      <c r="AD9" s="20"/>
      <c r="AE9" s="104">
        <v>2510</v>
      </c>
      <c r="AF9" s="104"/>
      <c r="AG9" s="105"/>
      <c r="AH9" s="104">
        <v>3718470</v>
      </c>
      <c r="AI9" s="106"/>
      <c r="AJ9" s="104"/>
      <c r="AK9" s="104">
        <v>89924088</v>
      </c>
      <c r="AL9" s="104"/>
      <c r="AM9" s="105"/>
      <c r="AN9" s="104">
        <v>1127382</v>
      </c>
      <c r="AO9" s="106"/>
      <c r="AP9" s="104"/>
      <c r="AQ9" s="104">
        <v>5419025</v>
      </c>
      <c r="AR9" s="104"/>
      <c r="AS9" s="105"/>
      <c r="AT9" s="104">
        <v>266757</v>
      </c>
      <c r="AU9" s="106"/>
      <c r="AV9" s="10"/>
      <c r="AW9" s="34" t="s">
        <v>52</v>
      </c>
      <c r="AX9" s="327"/>
      <c r="BH9" s="37"/>
    </row>
    <row r="10" spans="1:60" ht="16.5" customHeight="1" x14ac:dyDescent="0.15">
      <c r="A10" s="326"/>
      <c r="B10" s="34" t="s">
        <v>51</v>
      </c>
      <c r="C10" s="21"/>
      <c r="D10" s="20"/>
      <c r="E10" s="40">
        <v>138495</v>
      </c>
      <c r="F10" s="38"/>
      <c r="G10" s="39"/>
      <c r="H10" s="40">
        <v>0</v>
      </c>
      <c r="I10" s="38"/>
      <c r="J10" s="39"/>
      <c r="K10" s="40">
        <f t="shared" si="0"/>
        <v>138495</v>
      </c>
      <c r="L10" s="38"/>
      <c r="M10" s="39"/>
      <c r="N10" s="40">
        <v>821212</v>
      </c>
      <c r="O10" s="38"/>
      <c r="P10" s="40"/>
      <c r="Q10" s="40">
        <v>371166</v>
      </c>
      <c r="R10" s="38"/>
      <c r="S10" s="40"/>
      <c r="T10" s="40">
        <v>63560</v>
      </c>
      <c r="U10" s="38"/>
      <c r="V10" s="40"/>
      <c r="W10" s="40">
        <v>71793</v>
      </c>
      <c r="X10" s="40"/>
      <c r="Y10" s="39"/>
      <c r="Z10" s="40">
        <f>W10+T10+Q10+N10+K10+'1(5)第11表-1'!AQ10+'1(5)第11表-1'!AB10</f>
        <v>289378775</v>
      </c>
      <c r="AA10" s="38"/>
      <c r="AB10" s="40"/>
      <c r="AC10" s="37"/>
      <c r="AD10" s="20"/>
      <c r="AE10" s="104">
        <v>4356</v>
      </c>
      <c r="AF10" s="104"/>
      <c r="AG10" s="105"/>
      <c r="AH10" s="104">
        <v>1974715</v>
      </c>
      <c r="AI10" s="106"/>
      <c r="AJ10" s="104"/>
      <c r="AK10" s="104">
        <v>49449675</v>
      </c>
      <c r="AL10" s="104"/>
      <c r="AM10" s="105"/>
      <c r="AN10" s="104">
        <v>617684</v>
      </c>
      <c r="AO10" s="106"/>
      <c r="AP10" s="104"/>
      <c r="AQ10" s="104">
        <v>3153891</v>
      </c>
      <c r="AR10" s="104"/>
      <c r="AS10" s="105"/>
      <c r="AT10" s="104">
        <v>157941</v>
      </c>
      <c r="AU10" s="106"/>
      <c r="AV10" s="10"/>
      <c r="AW10" s="34" t="s">
        <v>51</v>
      </c>
      <c r="AX10" s="327"/>
      <c r="BH10" s="37"/>
    </row>
    <row r="11" spans="1:60" ht="16.5" customHeight="1" x14ac:dyDescent="0.15">
      <c r="A11" s="326"/>
      <c r="B11" s="34" t="s">
        <v>50</v>
      </c>
      <c r="C11" s="21"/>
      <c r="D11" s="20"/>
      <c r="E11" s="40">
        <v>185779</v>
      </c>
      <c r="F11" s="38"/>
      <c r="G11" s="39"/>
      <c r="H11" s="40">
        <v>0</v>
      </c>
      <c r="I11" s="38"/>
      <c r="J11" s="39"/>
      <c r="K11" s="40">
        <f t="shared" si="0"/>
        <v>185779</v>
      </c>
      <c r="L11" s="38"/>
      <c r="M11" s="39"/>
      <c r="N11" s="40">
        <v>7099155</v>
      </c>
      <c r="O11" s="38"/>
      <c r="P11" s="40"/>
      <c r="Q11" s="40">
        <v>3515562</v>
      </c>
      <c r="R11" s="38"/>
      <c r="S11" s="40"/>
      <c r="T11" s="40">
        <v>206501</v>
      </c>
      <c r="U11" s="38"/>
      <c r="V11" s="40"/>
      <c r="W11" s="40">
        <v>379111</v>
      </c>
      <c r="X11" s="40"/>
      <c r="Y11" s="39"/>
      <c r="Z11" s="40">
        <f>W11+T11+Q11+N11+K11+'1(5)第11表-1'!AQ11+'1(5)第11表-1'!AB11</f>
        <v>976854606</v>
      </c>
      <c r="AA11" s="38"/>
      <c r="AB11" s="40"/>
      <c r="AC11" s="37"/>
      <c r="AD11" s="20"/>
      <c r="AE11" s="104">
        <v>9763</v>
      </c>
      <c r="AF11" s="104"/>
      <c r="AG11" s="105"/>
      <c r="AH11" s="104">
        <v>6363750</v>
      </c>
      <c r="AI11" s="106"/>
      <c r="AJ11" s="104"/>
      <c r="AK11" s="104">
        <v>158444405</v>
      </c>
      <c r="AL11" s="104"/>
      <c r="AM11" s="105"/>
      <c r="AN11" s="104">
        <v>2639593</v>
      </c>
      <c r="AO11" s="106"/>
      <c r="AP11" s="104"/>
      <c r="AQ11" s="104">
        <v>9009078</v>
      </c>
      <c r="AR11" s="104"/>
      <c r="AS11" s="105"/>
      <c r="AT11" s="104">
        <v>416751</v>
      </c>
      <c r="AU11" s="106"/>
      <c r="AV11" s="10"/>
      <c r="AW11" s="34" t="s">
        <v>50</v>
      </c>
      <c r="AX11" s="327"/>
      <c r="BH11" s="37"/>
    </row>
    <row r="12" spans="1:60" ht="16.5" customHeight="1" x14ac:dyDescent="0.15">
      <c r="A12" s="328"/>
      <c r="B12" s="34" t="s">
        <v>76</v>
      </c>
      <c r="C12" s="25"/>
      <c r="D12" s="26"/>
      <c r="E12" s="46">
        <v>552</v>
      </c>
      <c r="F12" s="44"/>
      <c r="G12" s="45"/>
      <c r="H12" s="46">
        <v>0</v>
      </c>
      <c r="I12" s="44"/>
      <c r="J12" s="45"/>
      <c r="K12" s="46">
        <f t="shared" si="0"/>
        <v>552</v>
      </c>
      <c r="L12" s="44"/>
      <c r="M12" s="45"/>
      <c r="N12" s="46">
        <v>1128077</v>
      </c>
      <c r="O12" s="44"/>
      <c r="P12" s="46"/>
      <c r="Q12" s="46">
        <v>131970</v>
      </c>
      <c r="R12" s="44"/>
      <c r="S12" s="46"/>
      <c r="T12" s="46">
        <v>19937</v>
      </c>
      <c r="U12" s="44"/>
      <c r="V12" s="46"/>
      <c r="W12" s="46">
        <v>27171</v>
      </c>
      <c r="X12" s="46"/>
      <c r="Y12" s="45"/>
      <c r="Z12" s="46">
        <f>W12+T12+Q12+N12+K12+'1(5)第11表-1'!AQ12+'1(5)第11表-1'!AB12</f>
        <v>110949760</v>
      </c>
      <c r="AA12" s="44"/>
      <c r="AB12" s="40"/>
      <c r="AC12" s="37"/>
      <c r="AD12" s="26"/>
      <c r="AE12" s="107">
        <v>2841</v>
      </c>
      <c r="AF12" s="107"/>
      <c r="AG12" s="108"/>
      <c r="AH12" s="107">
        <v>744656</v>
      </c>
      <c r="AI12" s="109"/>
      <c r="AJ12" s="107"/>
      <c r="AK12" s="107">
        <v>19221519</v>
      </c>
      <c r="AL12" s="107"/>
      <c r="AM12" s="108"/>
      <c r="AN12" s="107">
        <v>245528</v>
      </c>
      <c r="AO12" s="109"/>
      <c r="AP12" s="107"/>
      <c r="AQ12" s="107">
        <v>1304169</v>
      </c>
      <c r="AR12" s="107"/>
      <c r="AS12" s="108"/>
      <c r="AT12" s="107">
        <v>63901</v>
      </c>
      <c r="AU12" s="109"/>
      <c r="AV12" s="23"/>
      <c r="AW12" s="34" t="s">
        <v>76</v>
      </c>
      <c r="AX12" s="329"/>
      <c r="BH12" s="37"/>
    </row>
    <row r="13" spans="1:60" ht="16.5" customHeight="1" x14ac:dyDescent="0.15">
      <c r="A13" s="326"/>
      <c r="B13" s="47" t="s">
        <v>77</v>
      </c>
      <c r="C13" s="21"/>
      <c r="D13" s="20"/>
      <c r="E13" s="40">
        <v>9866</v>
      </c>
      <c r="F13" s="38"/>
      <c r="G13" s="39"/>
      <c r="H13" s="40">
        <v>18737</v>
      </c>
      <c r="I13" s="38"/>
      <c r="J13" s="39"/>
      <c r="K13" s="40">
        <f t="shared" si="0"/>
        <v>28603</v>
      </c>
      <c r="L13" s="38"/>
      <c r="M13" s="39"/>
      <c r="N13" s="40">
        <v>28376</v>
      </c>
      <c r="O13" s="38"/>
      <c r="P13" s="40"/>
      <c r="Q13" s="40">
        <v>84354</v>
      </c>
      <c r="R13" s="38"/>
      <c r="S13" s="40"/>
      <c r="T13" s="40">
        <v>10530</v>
      </c>
      <c r="U13" s="38"/>
      <c r="V13" s="40"/>
      <c r="W13" s="40">
        <v>17228</v>
      </c>
      <c r="X13" s="40"/>
      <c r="Y13" s="39"/>
      <c r="Z13" s="40">
        <f>W13+T13+Q13+N13+K13+'1(5)第11表-1'!AQ13+'1(5)第11表-1'!AB13</f>
        <v>75183528</v>
      </c>
      <c r="AA13" s="38"/>
      <c r="AB13" s="40"/>
      <c r="AC13" s="37"/>
      <c r="AD13" s="20"/>
      <c r="AE13" s="104">
        <v>984</v>
      </c>
      <c r="AF13" s="104"/>
      <c r="AG13" s="105"/>
      <c r="AH13" s="104">
        <v>576335</v>
      </c>
      <c r="AI13" s="106"/>
      <c r="AJ13" s="104"/>
      <c r="AK13" s="104">
        <v>13271023</v>
      </c>
      <c r="AL13" s="104"/>
      <c r="AM13" s="105"/>
      <c r="AN13" s="104">
        <v>171343</v>
      </c>
      <c r="AO13" s="106"/>
      <c r="AP13" s="104"/>
      <c r="AQ13" s="104">
        <v>960361</v>
      </c>
      <c r="AR13" s="104"/>
      <c r="AS13" s="105"/>
      <c r="AT13" s="104">
        <v>35904</v>
      </c>
      <c r="AU13" s="106"/>
      <c r="AV13" s="10"/>
      <c r="AW13" s="47" t="s">
        <v>77</v>
      </c>
      <c r="AX13" s="327"/>
      <c r="BH13" s="37"/>
    </row>
    <row r="14" spans="1:60" ht="16.5" customHeight="1" x14ac:dyDescent="0.15">
      <c r="A14" s="326"/>
      <c r="B14" s="34" t="s">
        <v>78</v>
      </c>
      <c r="C14" s="21"/>
      <c r="D14" s="20"/>
      <c r="E14" s="40">
        <v>100159</v>
      </c>
      <c r="F14" s="38"/>
      <c r="G14" s="39"/>
      <c r="H14" s="40">
        <v>0</v>
      </c>
      <c r="I14" s="38"/>
      <c r="J14" s="39"/>
      <c r="K14" s="40">
        <f t="shared" si="0"/>
        <v>100159</v>
      </c>
      <c r="L14" s="38"/>
      <c r="M14" s="39"/>
      <c r="N14" s="40">
        <v>3074626</v>
      </c>
      <c r="O14" s="38"/>
      <c r="P14" s="40"/>
      <c r="Q14" s="40">
        <v>928729</v>
      </c>
      <c r="R14" s="38"/>
      <c r="S14" s="40"/>
      <c r="T14" s="40">
        <v>149895</v>
      </c>
      <c r="U14" s="38"/>
      <c r="V14" s="40"/>
      <c r="W14" s="40">
        <v>203969</v>
      </c>
      <c r="X14" s="40"/>
      <c r="Y14" s="39"/>
      <c r="Z14" s="40">
        <f>W14+T14+Q14+N14+K14+'1(5)第11表-1'!AQ14+'1(5)第11表-1'!AB14</f>
        <v>578261017</v>
      </c>
      <c r="AA14" s="38"/>
      <c r="AB14" s="40"/>
      <c r="AC14" s="37"/>
      <c r="AD14" s="20"/>
      <c r="AE14" s="104">
        <v>18451</v>
      </c>
      <c r="AF14" s="104"/>
      <c r="AG14" s="105"/>
      <c r="AH14" s="104">
        <v>4466166</v>
      </c>
      <c r="AI14" s="106"/>
      <c r="AJ14" s="104"/>
      <c r="AK14" s="104">
        <v>93656403</v>
      </c>
      <c r="AL14" s="104"/>
      <c r="AM14" s="105"/>
      <c r="AN14" s="104">
        <v>1371035</v>
      </c>
      <c r="AO14" s="106"/>
      <c r="AP14" s="104"/>
      <c r="AQ14" s="104">
        <v>5322908</v>
      </c>
      <c r="AR14" s="104"/>
      <c r="AS14" s="105"/>
      <c r="AT14" s="104">
        <v>261534</v>
      </c>
      <c r="AU14" s="106"/>
      <c r="AV14" s="10"/>
      <c r="AW14" s="34" t="s">
        <v>78</v>
      </c>
      <c r="AX14" s="327"/>
      <c r="BH14" s="37"/>
    </row>
    <row r="15" spans="1:60" ht="16.5" customHeight="1" x14ac:dyDescent="0.15">
      <c r="A15" s="326"/>
      <c r="B15" s="34" t="s">
        <v>79</v>
      </c>
      <c r="C15" s="21"/>
      <c r="D15" s="20"/>
      <c r="E15" s="40">
        <v>9989</v>
      </c>
      <c r="F15" s="38"/>
      <c r="G15" s="39"/>
      <c r="H15" s="40">
        <v>0</v>
      </c>
      <c r="I15" s="38"/>
      <c r="J15" s="39"/>
      <c r="K15" s="40">
        <f t="shared" si="0"/>
        <v>9989</v>
      </c>
      <c r="L15" s="38"/>
      <c r="M15" s="39"/>
      <c r="N15" s="40">
        <v>16037</v>
      </c>
      <c r="O15" s="38"/>
      <c r="P15" s="40"/>
      <c r="Q15" s="40">
        <v>242287</v>
      </c>
      <c r="R15" s="38"/>
      <c r="S15" s="40"/>
      <c r="T15" s="40">
        <v>17432</v>
      </c>
      <c r="U15" s="38"/>
      <c r="V15" s="40"/>
      <c r="W15" s="40">
        <v>28828</v>
      </c>
      <c r="X15" s="40"/>
      <c r="Y15" s="39"/>
      <c r="Z15" s="40">
        <f>W15+T15+Q15+N15+K15+'1(5)第11表-1'!AQ15+'1(5)第11表-1'!AB15</f>
        <v>116242951</v>
      </c>
      <c r="AA15" s="38"/>
      <c r="AB15" s="40"/>
      <c r="AC15" s="37"/>
      <c r="AD15" s="20"/>
      <c r="AE15" s="104">
        <v>2032</v>
      </c>
      <c r="AF15" s="104"/>
      <c r="AG15" s="105"/>
      <c r="AH15" s="104">
        <v>794595</v>
      </c>
      <c r="AI15" s="106"/>
      <c r="AJ15" s="104"/>
      <c r="AK15" s="104">
        <v>19701132</v>
      </c>
      <c r="AL15" s="104"/>
      <c r="AM15" s="105"/>
      <c r="AN15" s="104">
        <v>223336</v>
      </c>
      <c r="AO15" s="106"/>
      <c r="AP15" s="104"/>
      <c r="AQ15" s="104">
        <v>1258464</v>
      </c>
      <c r="AR15" s="104"/>
      <c r="AS15" s="105"/>
      <c r="AT15" s="104">
        <v>66965</v>
      </c>
      <c r="AU15" s="106"/>
      <c r="AV15" s="10"/>
      <c r="AW15" s="34" t="s">
        <v>79</v>
      </c>
      <c r="AX15" s="327"/>
      <c r="BH15" s="37"/>
    </row>
    <row r="16" spans="1:60" ht="16.5" customHeight="1" x14ac:dyDescent="0.15">
      <c r="A16" s="326"/>
      <c r="B16" s="34" t="s">
        <v>80</v>
      </c>
      <c r="C16" s="21"/>
      <c r="D16" s="20"/>
      <c r="E16" s="40">
        <v>9566</v>
      </c>
      <c r="F16" s="38"/>
      <c r="G16" s="39"/>
      <c r="H16" s="40">
        <v>0</v>
      </c>
      <c r="I16" s="38"/>
      <c r="J16" s="39"/>
      <c r="K16" s="40">
        <f t="shared" si="0"/>
        <v>9566</v>
      </c>
      <c r="L16" s="38"/>
      <c r="M16" s="39"/>
      <c r="N16" s="40">
        <v>269503</v>
      </c>
      <c r="O16" s="38"/>
      <c r="P16" s="40"/>
      <c r="Q16" s="40">
        <v>206642</v>
      </c>
      <c r="R16" s="38"/>
      <c r="S16" s="40"/>
      <c r="T16" s="40">
        <v>37163</v>
      </c>
      <c r="U16" s="38"/>
      <c r="V16" s="40"/>
      <c r="W16" s="40">
        <v>16846</v>
      </c>
      <c r="X16" s="40"/>
      <c r="Y16" s="39"/>
      <c r="Z16" s="40">
        <f>W16+T16+Q16+N16+K16+'1(5)第11表-1'!AQ16+'1(5)第11表-1'!AB16</f>
        <v>151410112</v>
      </c>
      <c r="AA16" s="38"/>
      <c r="AB16" s="40"/>
      <c r="AC16" s="37"/>
      <c r="AD16" s="20"/>
      <c r="AE16" s="104">
        <v>910</v>
      </c>
      <c r="AF16" s="104"/>
      <c r="AG16" s="105"/>
      <c r="AH16" s="104">
        <v>1093770</v>
      </c>
      <c r="AI16" s="106"/>
      <c r="AJ16" s="104"/>
      <c r="AK16" s="104">
        <v>26962135</v>
      </c>
      <c r="AL16" s="104"/>
      <c r="AM16" s="105"/>
      <c r="AN16" s="104">
        <v>294795</v>
      </c>
      <c r="AO16" s="106"/>
      <c r="AP16" s="104"/>
      <c r="AQ16" s="104">
        <v>1769239</v>
      </c>
      <c r="AR16" s="104"/>
      <c r="AS16" s="105"/>
      <c r="AT16" s="104">
        <v>113646</v>
      </c>
      <c r="AU16" s="106"/>
      <c r="AV16" s="10"/>
      <c r="AW16" s="34" t="s">
        <v>80</v>
      </c>
      <c r="AX16" s="327"/>
      <c r="BH16" s="37"/>
    </row>
    <row r="17" spans="1:60" ht="16.5" customHeight="1" x14ac:dyDescent="0.15">
      <c r="A17" s="326"/>
      <c r="B17" s="49" t="s">
        <v>81</v>
      </c>
      <c r="C17" s="21"/>
      <c r="D17" s="20"/>
      <c r="E17" s="40">
        <v>20389</v>
      </c>
      <c r="F17" s="38"/>
      <c r="G17" s="39"/>
      <c r="H17" s="40">
        <v>0</v>
      </c>
      <c r="I17" s="38"/>
      <c r="J17" s="39"/>
      <c r="K17" s="40">
        <f t="shared" si="0"/>
        <v>20389</v>
      </c>
      <c r="L17" s="38"/>
      <c r="M17" s="39"/>
      <c r="N17" s="40">
        <v>120789</v>
      </c>
      <c r="O17" s="38"/>
      <c r="P17" s="40"/>
      <c r="Q17" s="40">
        <v>2528657</v>
      </c>
      <c r="R17" s="38"/>
      <c r="S17" s="40"/>
      <c r="T17" s="40">
        <v>21471</v>
      </c>
      <c r="U17" s="38"/>
      <c r="V17" s="40"/>
      <c r="W17" s="40">
        <v>20517</v>
      </c>
      <c r="X17" s="40"/>
      <c r="Y17" s="39"/>
      <c r="Z17" s="46">
        <f>W17+T17+Q17+N17+K17+'1(5)第11表-1'!AQ17+'1(5)第11表-1'!AB17</f>
        <v>107957336</v>
      </c>
      <c r="AA17" s="38"/>
      <c r="AB17" s="40"/>
      <c r="AC17" s="37"/>
      <c r="AD17" s="20"/>
      <c r="AE17" s="104">
        <v>1513</v>
      </c>
      <c r="AF17" s="104"/>
      <c r="AG17" s="105"/>
      <c r="AH17" s="104">
        <v>618277</v>
      </c>
      <c r="AI17" s="106"/>
      <c r="AJ17" s="104"/>
      <c r="AK17" s="104">
        <v>18386183</v>
      </c>
      <c r="AL17" s="104"/>
      <c r="AM17" s="105"/>
      <c r="AN17" s="104">
        <v>216374</v>
      </c>
      <c r="AO17" s="106"/>
      <c r="AP17" s="104"/>
      <c r="AQ17" s="104">
        <v>1200254</v>
      </c>
      <c r="AR17" s="104"/>
      <c r="AS17" s="105"/>
      <c r="AT17" s="104">
        <v>49608</v>
      </c>
      <c r="AU17" s="106"/>
      <c r="AV17" s="10"/>
      <c r="AW17" s="49" t="s">
        <v>81</v>
      </c>
      <c r="AX17" s="327"/>
      <c r="BH17" s="37"/>
    </row>
    <row r="18" spans="1:60" ht="16.5" customHeight="1" x14ac:dyDescent="0.15">
      <c r="A18" s="330"/>
      <c r="B18" s="34" t="s">
        <v>82</v>
      </c>
      <c r="C18" s="50"/>
      <c r="D18" s="51"/>
      <c r="E18" s="48">
        <v>11819</v>
      </c>
      <c r="F18" s="52"/>
      <c r="G18" s="53"/>
      <c r="H18" s="48">
        <v>0</v>
      </c>
      <c r="I18" s="52"/>
      <c r="J18" s="53"/>
      <c r="K18" s="48">
        <f t="shared" si="0"/>
        <v>11819</v>
      </c>
      <c r="L18" s="52"/>
      <c r="M18" s="53"/>
      <c r="N18" s="48">
        <v>31263</v>
      </c>
      <c r="O18" s="52"/>
      <c r="P18" s="48"/>
      <c r="Q18" s="48">
        <v>156368</v>
      </c>
      <c r="R18" s="52"/>
      <c r="S18" s="48"/>
      <c r="T18" s="48">
        <v>40588</v>
      </c>
      <c r="U18" s="52"/>
      <c r="V18" s="48"/>
      <c r="W18" s="48">
        <v>11232</v>
      </c>
      <c r="X18" s="48"/>
      <c r="Y18" s="53"/>
      <c r="Z18" s="40">
        <f>W18+T18+Q18+N18+K18+'1(5)第11表-1'!AQ18+'1(5)第11表-1'!AB18</f>
        <v>127548658</v>
      </c>
      <c r="AA18" s="52"/>
      <c r="AB18" s="40"/>
      <c r="AC18" s="37"/>
      <c r="AD18" s="51"/>
      <c r="AE18" s="113">
        <v>1031</v>
      </c>
      <c r="AF18" s="113"/>
      <c r="AG18" s="114"/>
      <c r="AH18" s="113">
        <v>845174</v>
      </c>
      <c r="AI18" s="115"/>
      <c r="AJ18" s="113"/>
      <c r="AK18" s="113">
        <v>22103231</v>
      </c>
      <c r="AL18" s="113"/>
      <c r="AM18" s="114"/>
      <c r="AN18" s="113">
        <v>264015</v>
      </c>
      <c r="AO18" s="115"/>
      <c r="AP18" s="113"/>
      <c r="AQ18" s="113">
        <v>1373386</v>
      </c>
      <c r="AR18" s="113"/>
      <c r="AS18" s="114"/>
      <c r="AT18" s="113">
        <v>67327</v>
      </c>
      <c r="AU18" s="115"/>
      <c r="AV18" s="7"/>
      <c r="AW18" s="34" t="s">
        <v>82</v>
      </c>
      <c r="AX18" s="331"/>
      <c r="BH18" s="37"/>
    </row>
    <row r="19" spans="1:60" ht="16.5" customHeight="1" x14ac:dyDescent="0.15">
      <c r="A19" s="326"/>
      <c r="B19" s="34" t="s">
        <v>0</v>
      </c>
      <c r="C19" s="21"/>
      <c r="D19" s="20"/>
      <c r="E19" s="40">
        <v>112443</v>
      </c>
      <c r="F19" s="38"/>
      <c r="G19" s="39"/>
      <c r="H19" s="40">
        <v>0</v>
      </c>
      <c r="I19" s="38"/>
      <c r="J19" s="39"/>
      <c r="K19" s="40">
        <f t="shared" si="0"/>
        <v>112443</v>
      </c>
      <c r="L19" s="38"/>
      <c r="M19" s="39"/>
      <c r="N19" s="40">
        <v>460177</v>
      </c>
      <c r="O19" s="38"/>
      <c r="P19" s="40"/>
      <c r="Q19" s="40">
        <v>2270251</v>
      </c>
      <c r="R19" s="38"/>
      <c r="S19" s="40"/>
      <c r="T19" s="40">
        <v>56899</v>
      </c>
      <c r="U19" s="38"/>
      <c r="V19" s="40"/>
      <c r="W19" s="40">
        <v>134642</v>
      </c>
      <c r="X19" s="40"/>
      <c r="Y19" s="39"/>
      <c r="Z19" s="40">
        <f>W19+T19+Q19+N19+K19+'1(5)第11表-1'!AQ19+'1(5)第11表-1'!AB19</f>
        <v>333026600</v>
      </c>
      <c r="AA19" s="38"/>
      <c r="AB19" s="40"/>
      <c r="AC19" s="37"/>
      <c r="AD19" s="20"/>
      <c r="AE19" s="104">
        <v>3357</v>
      </c>
      <c r="AF19" s="104"/>
      <c r="AG19" s="105"/>
      <c r="AH19" s="104">
        <v>2238113</v>
      </c>
      <c r="AI19" s="106"/>
      <c r="AJ19" s="104"/>
      <c r="AK19" s="104">
        <v>56923280</v>
      </c>
      <c r="AL19" s="104"/>
      <c r="AM19" s="105"/>
      <c r="AN19" s="104">
        <v>742456</v>
      </c>
      <c r="AO19" s="106"/>
      <c r="AP19" s="104"/>
      <c r="AQ19" s="104">
        <v>3525075</v>
      </c>
      <c r="AR19" s="104"/>
      <c r="AS19" s="105"/>
      <c r="AT19" s="104">
        <v>178406</v>
      </c>
      <c r="AU19" s="106"/>
      <c r="AV19" s="10"/>
      <c r="AW19" s="34" t="s">
        <v>0</v>
      </c>
      <c r="AX19" s="327"/>
      <c r="BH19" s="37"/>
    </row>
    <row r="20" spans="1:60" ht="16.5" customHeight="1" x14ac:dyDescent="0.15">
      <c r="A20" s="326"/>
      <c r="B20" s="34" t="s">
        <v>2</v>
      </c>
      <c r="C20" s="21"/>
      <c r="D20" s="20"/>
      <c r="E20" s="40">
        <v>31710</v>
      </c>
      <c r="F20" s="38"/>
      <c r="G20" s="39"/>
      <c r="H20" s="40">
        <v>0</v>
      </c>
      <c r="I20" s="38"/>
      <c r="J20" s="39"/>
      <c r="K20" s="40">
        <f t="shared" si="0"/>
        <v>31710</v>
      </c>
      <c r="L20" s="38"/>
      <c r="M20" s="39"/>
      <c r="N20" s="40">
        <v>1074714</v>
      </c>
      <c r="O20" s="38"/>
      <c r="P20" s="40"/>
      <c r="Q20" s="40">
        <v>299912</v>
      </c>
      <c r="R20" s="38"/>
      <c r="S20" s="40"/>
      <c r="T20" s="40">
        <v>58333</v>
      </c>
      <c r="U20" s="38"/>
      <c r="V20" s="40"/>
      <c r="W20" s="40">
        <v>31697</v>
      </c>
      <c r="X20" s="40"/>
      <c r="Y20" s="39"/>
      <c r="Z20" s="40">
        <f>W20+T20+Q20+N20+K20+'1(5)第11表-1'!AQ20+'1(5)第11表-1'!AB20</f>
        <v>228087370</v>
      </c>
      <c r="AA20" s="38"/>
      <c r="AB20" s="40"/>
      <c r="AC20" s="37"/>
      <c r="AD20" s="20"/>
      <c r="AE20" s="104">
        <v>2306</v>
      </c>
      <c r="AF20" s="104"/>
      <c r="AG20" s="105"/>
      <c r="AH20" s="104">
        <v>1534042</v>
      </c>
      <c r="AI20" s="106"/>
      <c r="AJ20" s="104"/>
      <c r="AK20" s="104">
        <v>38361003</v>
      </c>
      <c r="AL20" s="104"/>
      <c r="AM20" s="105"/>
      <c r="AN20" s="104">
        <v>461623</v>
      </c>
      <c r="AO20" s="106"/>
      <c r="AP20" s="104"/>
      <c r="AQ20" s="104">
        <v>2328705</v>
      </c>
      <c r="AR20" s="104"/>
      <c r="AS20" s="105"/>
      <c r="AT20" s="104">
        <v>112141</v>
      </c>
      <c r="AU20" s="106"/>
      <c r="AV20" s="10"/>
      <c r="AW20" s="34" t="s">
        <v>2</v>
      </c>
      <c r="AX20" s="327"/>
      <c r="BH20" s="37"/>
    </row>
    <row r="21" spans="1:60" ht="16.5" customHeight="1" x14ac:dyDescent="0.15">
      <c r="A21" s="326"/>
      <c r="B21" s="34" t="s">
        <v>3</v>
      </c>
      <c r="C21" s="21"/>
      <c r="D21" s="20"/>
      <c r="E21" s="40">
        <v>10147</v>
      </c>
      <c r="F21" s="38"/>
      <c r="G21" s="39"/>
      <c r="H21" s="40">
        <v>7167</v>
      </c>
      <c r="I21" s="38"/>
      <c r="J21" s="39"/>
      <c r="K21" s="40">
        <f t="shared" si="0"/>
        <v>17314</v>
      </c>
      <c r="L21" s="38"/>
      <c r="M21" s="39"/>
      <c r="N21" s="40">
        <v>105723</v>
      </c>
      <c r="O21" s="38"/>
      <c r="P21" s="40"/>
      <c r="Q21" s="40">
        <v>63705</v>
      </c>
      <c r="R21" s="38"/>
      <c r="S21" s="40"/>
      <c r="T21" s="40">
        <v>11013</v>
      </c>
      <c r="U21" s="38"/>
      <c r="V21" s="40"/>
      <c r="W21" s="40">
        <v>28444</v>
      </c>
      <c r="X21" s="40"/>
      <c r="Y21" s="39"/>
      <c r="Z21" s="40">
        <f>W21+T21+Q21+N21+K21+'1(5)第11表-1'!AQ21+'1(5)第11表-1'!AB21</f>
        <v>72217223</v>
      </c>
      <c r="AA21" s="38"/>
      <c r="AB21" s="40"/>
      <c r="AC21" s="37"/>
      <c r="AD21" s="20"/>
      <c r="AE21" s="104">
        <v>625</v>
      </c>
      <c r="AF21" s="104"/>
      <c r="AG21" s="105"/>
      <c r="AH21" s="104">
        <v>515146</v>
      </c>
      <c r="AI21" s="106"/>
      <c r="AJ21" s="104"/>
      <c r="AK21" s="104">
        <v>12805423</v>
      </c>
      <c r="AL21" s="104"/>
      <c r="AM21" s="105"/>
      <c r="AN21" s="104">
        <v>147161</v>
      </c>
      <c r="AO21" s="106"/>
      <c r="AP21" s="104"/>
      <c r="AQ21" s="104">
        <v>835740</v>
      </c>
      <c r="AR21" s="104"/>
      <c r="AS21" s="105"/>
      <c r="AT21" s="104">
        <v>45388</v>
      </c>
      <c r="AU21" s="106"/>
      <c r="AV21" s="10"/>
      <c r="AW21" s="34" t="s">
        <v>3</v>
      </c>
      <c r="AX21" s="327"/>
      <c r="BH21" s="37"/>
    </row>
    <row r="22" spans="1:60" ht="16.5" customHeight="1" x14ac:dyDescent="0.15">
      <c r="A22" s="328"/>
      <c r="B22" s="49" t="s">
        <v>4</v>
      </c>
      <c r="C22" s="25"/>
      <c r="D22" s="26"/>
      <c r="E22" s="46">
        <v>55847</v>
      </c>
      <c r="F22" s="44"/>
      <c r="G22" s="45"/>
      <c r="H22" s="46">
        <v>0</v>
      </c>
      <c r="I22" s="44"/>
      <c r="J22" s="45"/>
      <c r="K22" s="46">
        <f t="shared" si="0"/>
        <v>55847</v>
      </c>
      <c r="L22" s="44"/>
      <c r="M22" s="45"/>
      <c r="N22" s="46">
        <v>87990</v>
      </c>
      <c r="O22" s="44"/>
      <c r="P22" s="46"/>
      <c r="Q22" s="46">
        <v>247805</v>
      </c>
      <c r="R22" s="44"/>
      <c r="S22" s="46"/>
      <c r="T22" s="46">
        <v>28946</v>
      </c>
      <c r="U22" s="44"/>
      <c r="V22" s="46"/>
      <c r="W22" s="46">
        <v>66997</v>
      </c>
      <c r="X22" s="46"/>
      <c r="Y22" s="45"/>
      <c r="Z22" s="46">
        <f>W22+T22+Q22+N22+K22+'1(5)第11表-1'!AQ22+'1(5)第11表-1'!AB22</f>
        <v>174896976</v>
      </c>
      <c r="AA22" s="44"/>
      <c r="AB22" s="40"/>
      <c r="AC22" s="37"/>
      <c r="AD22" s="26"/>
      <c r="AE22" s="107">
        <v>3130</v>
      </c>
      <c r="AF22" s="107"/>
      <c r="AG22" s="108"/>
      <c r="AH22" s="107">
        <v>1207852</v>
      </c>
      <c r="AI22" s="109"/>
      <c r="AJ22" s="107"/>
      <c r="AK22" s="107">
        <v>30434405</v>
      </c>
      <c r="AL22" s="107"/>
      <c r="AM22" s="108"/>
      <c r="AN22" s="107">
        <v>346432</v>
      </c>
      <c r="AO22" s="109"/>
      <c r="AP22" s="107"/>
      <c r="AQ22" s="107">
        <v>1891898</v>
      </c>
      <c r="AR22" s="107"/>
      <c r="AS22" s="108"/>
      <c r="AT22" s="107">
        <v>96009</v>
      </c>
      <c r="AU22" s="109"/>
      <c r="AV22" s="23"/>
      <c r="AW22" s="49" t="s">
        <v>4</v>
      </c>
      <c r="AX22" s="329"/>
      <c r="BH22" s="37"/>
    </row>
    <row r="23" spans="1:60" s="11" customFormat="1" ht="16.5" customHeight="1" x14ac:dyDescent="0.15">
      <c r="A23" s="326"/>
      <c r="B23" s="34" t="s">
        <v>5</v>
      </c>
      <c r="C23" s="21"/>
      <c r="D23" s="20"/>
      <c r="E23" s="40">
        <v>20085</v>
      </c>
      <c r="F23" s="38"/>
      <c r="G23" s="39"/>
      <c r="H23" s="40">
        <v>0</v>
      </c>
      <c r="I23" s="38"/>
      <c r="J23" s="39"/>
      <c r="K23" s="40">
        <f t="shared" si="0"/>
        <v>20085</v>
      </c>
      <c r="L23" s="38"/>
      <c r="M23" s="39"/>
      <c r="N23" s="40">
        <v>151031</v>
      </c>
      <c r="O23" s="38"/>
      <c r="P23" s="40"/>
      <c r="Q23" s="40">
        <v>183337</v>
      </c>
      <c r="R23" s="38"/>
      <c r="S23" s="40"/>
      <c r="T23" s="40">
        <v>26407</v>
      </c>
      <c r="U23" s="38"/>
      <c r="V23" s="40"/>
      <c r="W23" s="40">
        <v>135892</v>
      </c>
      <c r="X23" s="40"/>
      <c r="Y23" s="39"/>
      <c r="Z23" s="40">
        <f>W23+T23+Q23+N23+K23+'1(5)第11表-1'!AQ23+'1(5)第11表-1'!AB23</f>
        <v>195330751</v>
      </c>
      <c r="AA23" s="38"/>
      <c r="AB23" s="40"/>
      <c r="AD23" s="20"/>
      <c r="AE23" s="104">
        <v>343</v>
      </c>
      <c r="AF23" s="104"/>
      <c r="AG23" s="105"/>
      <c r="AH23" s="104">
        <v>1223176</v>
      </c>
      <c r="AI23" s="106"/>
      <c r="AJ23" s="104"/>
      <c r="AK23" s="104">
        <v>33888744</v>
      </c>
      <c r="AL23" s="104"/>
      <c r="AM23" s="105"/>
      <c r="AN23" s="104">
        <v>449850</v>
      </c>
      <c r="AO23" s="106"/>
      <c r="AP23" s="104"/>
      <c r="AQ23" s="104">
        <v>2262180</v>
      </c>
      <c r="AR23" s="104"/>
      <c r="AS23" s="105"/>
      <c r="AT23" s="104">
        <v>119401</v>
      </c>
      <c r="AU23" s="106"/>
      <c r="AV23" s="10"/>
      <c r="AW23" s="34" t="s">
        <v>5</v>
      </c>
      <c r="AX23" s="327"/>
    </row>
    <row r="24" spans="1:60" ht="16.5" customHeight="1" x14ac:dyDescent="0.15">
      <c r="A24" s="326"/>
      <c r="B24" s="34" t="s">
        <v>6</v>
      </c>
      <c r="C24" s="21"/>
      <c r="D24" s="20"/>
      <c r="E24" s="40">
        <v>115702</v>
      </c>
      <c r="F24" s="38"/>
      <c r="G24" s="39"/>
      <c r="H24" s="40">
        <v>0</v>
      </c>
      <c r="I24" s="38"/>
      <c r="J24" s="39"/>
      <c r="K24" s="40">
        <f t="shared" si="0"/>
        <v>115702</v>
      </c>
      <c r="L24" s="38"/>
      <c r="M24" s="39"/>
      <c r="N24" s="40">
        <v>455354</v>
      </c>
      <c r="O24" s="38"/>
      <c r="P24" s="40"/>
      <c r="Q24" s="40">
        <v>392473</v>
      </c>
      <c r="R24" s="38"/>
      <c r="S24" s="40"/>
      <c r="T24" s="40">
        <v>56128</v>
      </c>
      <c r="U24" s="38"/>
      <c r="V24" s="40"/>
      <c r="W24" s="40">
        <v>178841</v>
      </c>
      <c r="X24" s="40"/>
      <c r="Y24" s="39"/>
      <c r="Z24" s="40">
        <f>W24+T24+Q24+N24+K24+'1(5)第11表-1'!AQ24+'1(5)第11表-1'!AB24</f>
        <v>350776159</v>
      </c>
      <c r="AA24" s="38"/>
      <c r="AB24" s="40"/>
      <c r="AD24" s="20"/>
      <c r="AE24" s="104">
        <v>4714</v>
      </c>
      <c r="AF24" s="104"/>
      <c r="AG24" s="105"/>
      <c r="AH24" s="104">
        <v>2419010</v>
      </c>
      <c r="AI24" s="106"/>
      <c r="AJ24" s="104"/>
      <c r="AK24" s="104">
        <v>59347088</v>
      </c>
      <c r="AL24" s="104"/>
      <c r="AM24" s="105"/>
      <c r="AN24" s="104">
        <v>738386</v>
      </c>
      <c r="AO24" s="106"/>
      <c r="AP24" s="104"/>
      <c r="AQ24" s="104">
        <v>3495455</v>
      </c>
      <c r="AR24" s="104"/>
      <c r="AS24" s="105"/>
      <c r="AT24" s="104">
        <v>166033</v>
      </c>
      <c r="AU24" s="106"/>
      <c r="AV24" s="10"/>
      <c r="AW24" s="34" t="s">
        <v>6</v>
      </c>
      <c r="AX24" s="327"/>
    </row>
    <row r="25" spans="1:60" ht="16.5" customHeight="1" x14ac:dyDescent="0.15">
      <c r="A25" s="326"/>
      <c r="B25" s="34" t="s">
        <v>7</v>
      </c>
      <c r="C25" s="21"/>
      <c r="D25" s="20"/>
      <c r="E25" s="40">
        <v>44858</v>
      </c>
      <c r="F25" s="38"/>
      <c r="G25" s="39"/>
      <c r="H25" s="40">
        <v>0</v>
      </c>
      <c r="I25" s="38"/>
      <c r="J25" s="39"/>
      <c r="K25" s="40">
        <f t="shared" si="0"/>
        <v>44858</v>
      </c>
      <c r="L25" s="38"/>
      <c r="M25" s="39"/>
      <c r="N25" s="40">
        <v>1897872</v>
      </c>
      <c r="O25" s="38"/>
      <c r="P25" s="40"/>
      <c r="Q25" s="40">
        <v>667150</v>
      </c>
      <c r="R25" s="38"/>
      <c r="S25" s="40"/>
      <c r="T25" s="40">
        <v>98367</v>
      </c>
      <c r="U25" s="38"/>
      <c r="V25" s="40"/>
      <c r="W25" s="40">
        <v>105356</v>
      </c>
      <c r="X25" s="40"/>
      <c r="Y25" s="39"/>
      <c r="Z25" s="40">
        <f>W25+T25+Q25+N25+K25+'1(5)第11表-1'!AQ25+'1(5)第11表-1'!AB25</f>
        <v>392261849</v>
      </c>
      <c r="AA25" s="38"/>
      <c r="AB25" s="40"/>
      <c r="AD25" s="20"/>
      <c r="AE25" s="104">
        <v>9906</v>
      </c>
      <c r="AF25" s="104"/>
      <c r="AG25" s="105"/>
      <c r="AH25" s="104">
        <v>2356808</v>
      </c>
      <c r="AI25" s="106"/>
      <c r="AJ25" s="104"/>
      <c r="AK25" s="104">
        <v>64761301</v>
      </c>
      <c r="AL25" s="104"/>
      <c r="AM25" s="105"/>
      <c r="AN25" s="104">
        <v>1057265</v>
      </c>
      <c r="AO25" s="106"/>
      <c r="AP25" s="104"/>
      <c r="AQ25" s="104">
        <v>3775923</v>
      </c>
      <c r="AR25" s="104"/>
      <c r="AS25" s="105"/>
      <c r="AT25" s="104">
        <v>177866</v>
      </c>
      <c r="AU25" s="106"/>
      <c r="AV25" s="10"/>
      <c r="AW25" s="34" t="s">
        <v>7</v>
      </c>
      <c r="AX25" s="327"/>
    </row>
    <row r="26" spans="1:60" ht="16.5" customHeight="1" x14ac:dyDescent="0.15">
      <c r="A26" s="326"/>
      <c r="B26" s="34" t="s">
        <v>8</v>
      </c>
      <c r="C26" s="21"/>
      <c r="D26" s="20"/>
      <c r="E26" s="40">
        <v>77269</v>
      </c>
      <c r="F26" s="38"/>
      <c r="G26" s="39"/>
      <c r="H26" s="40">
        <v>0</v>
      </c>
      <c r="I26" s="38"/>
      <c r="J26" s="39"/>
      <c r="K26" s="40">
        <f t="shared" si="0"/>
        <v>77269</v>
      </c>
      <c r="L26" s="38"/>
      <c r="M26" s="39"/>
      <c r="N26" s="40">
        <v>1739080</v>
      </c>
      <c r="O26" s="38"/>
      <c r="P26" s="40"/>
      <c r="Q26" s="40">
        <v>820342</v>
      </c>
      <c r="R26" s="38"/>
      <c r="S26" s="40"/>
      <c r="T26" s="40">
        <v>189727</v>
      </c>
      <c r="U26" s="38"/>
      <c r="V26" s="40"/>
      <c r="W26" s="40">
        <v>128443</v>
      </c>
      <c r="X26" s="40"/>
      <c r="Y26" s="39"/>
      <c r="Z26" s="40">
        <f>W26+T26+Q26+N26+K26+'1(5)第11表-1'!AQ26+'1(5)第11表-1'!AB26</f>
        <v>538830281</v>
      </c>
      <c r="AA26" s="38"/>
      <c r="AB26" s="40"/>
      <c r="AD26" s="20"/>
      <c r="AE26" s="104">
        <v>8929</v>
      </c>
      <c r="AF26" s="104"/>
      <c r="AG26" s="105"/>
      <c r="AH26" s="104">
        <v>3515953</v>
      </c>
      <c r="AI26" s="106"/>
      <c r="AJ26" s="104"/>
      <c r="AK26" s="104">
        <v>90135474</v>
      </c>
      <c r="AL26" s="104"/>
      <c r="AM26" s="105"/>
      <c r="AN26" s="104">
        <v>1354160</v>
      </c>
      <c r="AO26" s="106"/>
      <c r="AP26" s="104"/>
      <c r="AQ26" s="104">
        <v>5308879</v>
      </c>
      <c r="AR26" s="104"/>
      <c r="AS26" s="105"/>
      <c r="AT26" s="104">
        <v>263195</v>
      </c>
      <c r="AU26" s="106"/>
      <c r="AV26" s="10"/>
      <c r="AW26" s="34" t="s">
        <v>8</v>
      </c>
      <c r="AX26" s="327"/>
    </row>
    <row r="27" spans="1:60" ht="16.5" customHeight="1" x14ac:dyDescent="0.15">
      <c r="A27" s="328"/>
      <c r="B27" s="49" t="s">
        <v>9</v>
      </c>
      <c r="C27" s="25"/>
      <c r="D27" s="26"/>
      <c r="E27" s="46">
        <v>28042</v>
      </c>
      <c r="F27" s="44"/>
      <c r="G27" s="45"/>
      <c r="H27" s="46">
        <v>0</v>
      </c>
      <c r="I27" s="44"/>
      <c r="J27" s="45"/>
      <c r="K27" s="46">
        <f t="shared" si="0"/>
        <v>28042</v>
      </c>
      <c r="L27" s="44"/>
      <c r="M27" s="45"/>
      <c r="N27" s="46">
        <v>140151</v>
      </c>
      <c r="O27" s="44"/>
      <c r="P27" s="46"/>
      <c r="Q27" s="46">
        <v>194337</v>
      </c>
      <c r="R27" s="44"/>
      <c r="S27" s="46"/>
      <c r="T27" s="46">
        <v>17831</v>
      </c>
      <c r="U27" s="44"/>
      <c r="V27" s="46"/>
      <c r="W27" s="46">
        <v>36605</v>
      </c>
      <c r="X27" s="46"/>
      <c r="Y27" s="45"/>
      <c r="Z27" s="46">
        <f>W27+T27+Q27+N27+K27+'1(5)第11表-1'!AQ27+'1(5)第11表-1'!AB27</f>
        <v>125354940</v>
      </c>
      <c r="AA27" s="44"/>
      <c r="AB27" s="40"/>
      <c r="AD27" s="26"/>
      <c r="AE27" s="107">
        <v>1057</v>
      </c>
      <c r="AF27" s="107"/>
      <c r="AG27" s="108"/>
      <c r="AH27" s="107">
        <v>879876</v>
      </c>
      <c r="AI27" s="109"/>
      <c r="AJ27" s="107"/>
      <c r="AK27" s="107">
        <v>20055616</v>
      </c>
      <c r="AL27" s="107"/>
      <c r="AM27" s="108"/>
      <c r="AN27" s="107">
        <v>297840</v>
      </c>
      <c r="AO27" s="109"/>
      <c r="AP27" s="107"/>
      <c r="AQ27" s="107">
        <v>1118227</v>
      </c>
      <c r="AR27" s="107"/>
      <c r="AS27" s="108"/>
      <c r="AT27" s="107">
        <v>47418</v>
      </c>
      <c r="AU27" s="109"/>
      <c r="AV27" s="23"/>
      <c r="AW27" s="49" t="s">
        <v>9</v>
      </c>
      <c r="AX27" s="329"/>
    </row>
    <row r="28" spans="1:60" s="11" customFormat="1" ht="16.5" customHeight="1" x14ac:dyDescent="0.15">
      <c r="A28" s="326"/>
      <c r="B28" s="34" t="s">
        <v>10</v>
      </c>
      <c r="C28" s="21"/>
      <c r="D28" s="20"/>
      <c r="E28" s="40">
        <v>43425</v>
      </c>
      <c r="F28" s="38"/>
      <c r="G28" s="39"/>
      <c r="H28" s="40">
        <v>5977</v>
      </c>
      <c r="I28" s="38"/>
      <c r="J28" s="39"/>
      <c r="K28" s="40">
        <f t="shared" si="0"/>
        <v>49402</v>
      </c>
      <c r="L28" s="38"/>
      <c r="M28" s="39"/>
      <c r="N28" s="40">
        <v>296188</v>
      </c>
      <c r="O28" s="38"/>
      <c r="P28" s="40"/>
      <c r="Q28" s="40">
        <v>907735</v>
      </c>
      <c r="R28" s="38"/>
      <c r="S28" s="40"/>
      <c r="T28" s="40">
        <v>54254</v>
      </c>
      <c r="U28" s="38"/>
      <c r="V28" s="40"/>
      <c r="W28" s="40">
        <v>55544</v>
      </c>
      <c r="X28" s="40"/>
      <c r="Y28" s="39"/>
      <c r="Z28" s="40">
        <f>W28+T28+Q28+N28+K28+'1(5)第11表-1'!AQ28+'1(5)第11表-1'!AB28</f>
        <v>253596752</v>
      </c>
      <c r="AA28" s="38"/>
      <c r="AB28" s="40"/>
      <c r="AD28" s="20"/>
      <c r="AE28" s="104">
        <v>2374</v>
      </c>
      <c r="AF28" s="104"/>
      <c r="AG28" s="105"/>
      <c r="AH28" s="104">
        <v>1530006</v>
      </c>
      <c r="AI28" s="106"/>
      <c r="AJ28" s="104"/>
      <c r="AK28" s="104">
        <v>40868182</v>
      </c>
      <c r="AL28" s="104"/>
      <c r="AM28" s="105"/>
      <c r="AN28" s="104">
        <v>643599</v>
      </c>
      <c r="AO28" s="106"/>
      <c r="AP28" s="104"/>
      <c r="AQ28" s="104">
        <v>2231201</v>
      </c>
      <c r="AR28" s="104"/>
      <c r="AS28" s="105"/>
      <c r="AT28" s="104">
        <v>83328</v>
      </c>
      <c r="AU28" s="106"/>
      <c r="AV28" s="10"/>
      <c r="AW28" s="34" t="s">
        <v>10</v>
      </c>
      <c r="AX28" s="327"/>
    </row>
    <row r="29" spans="1:60" ht="16.5" customHeight="1" x14ac:dyDescent="0.15">
      <c r="A29" s="326"/>
      <c r="B29" s="34" t="s">
        <v>11</v>
      </c>
      <c r="C29" s="21"/>
      <c r="D29" s="20"/>
      <c r="E29" s="40">
        <v>27982</v>
      </c>
      <c r="F29" s="38"/>
      <c r="G29" s="39"/>
      <c r="H29" s="40">
        <v>0</v>
      </c>
      <c r="I29" s="38"/>
      <c r="J29" s="39"/>
      <c r="K29" s="40">
        <f t="shared" si="0"/>
        <v>27982</v>
      </c>
      <c r="L29" s="38"/>
      <c r="M29" s="39"/>
      <c r="N29" s="40">
        <v>1517765</v>
      </c>
      <c r="O29" s="38"/>
      <c r="P29" s="40"/>
      <c r="Q29" s="40">
        <v>314787</v>
      </c>
      <c r="R29" s="38"/>
      <c r="S29" s="40"/>
      <c r="T29" s="40">
        <v>63959</v>
      </c>
      <c r="U29" s="38"/>
      <c r="V29" s="40"/>
      <c r="W29" s="40">
        <v>27705</v>
      </c>
      <c r="X29" s="40"/>
      <c r="Y29" s="39"/>
      <c r="Z29" s="40">
        <f>W29+T29+Q29+N29+K29+'1(5)第11表-1'!AQ29+'1(5)第11表-1'!AB29</f>
        <v>221892746</v>
      </c>
      <c r="AA29" s="38"/>
      <c r="AB29" s="40"/>
      <c r="AD29" s="20"/>
      <c r="AE29" s="104">
        <v>9598</v>
      </c>
      <c r="AF29" s="104"/>
      <c r="AG29" s="105"/>
      <c r="AH29" s="104">
        <v>1464422</v>
      </c>
      <c r="AI29" s="106"/>
      <c r="AJ29" s="104"/>
      <c r="AK29" s="104">
        <v>37620652</v>
      </c>
      <c r="AL29" s="104"/>
      <c r="AM29" s="105"/>
      <c r="AN29" s="104">
        <v>389568</v>
      </c>
      <c r="AO29" s="106"/>
      <c r="AP29" s="104"/>
      <c r="AQ29" s="104">
        <v>2320579</v>
      </c>
      <c r="AR29" s="104"/>
      <c r="AS29" s="105"/>
      <c r="AT29" s="104">
        <v>112350</v>
      </c>
      <c r="AU29" s="106"/>
      <c r="AV29" s="10"/>
      <c r="AW29" s="34" t="s">
        <v>11</v>
      </c>
      <c r="AX29" s="327"/>
    </row>
    <row r="30" spans="1:60" ht="16.5" customHeight="1" x14ac:dyDescent="0.15">
      <c r="A30" s="326"/>
      <c r="B30" s="34" t="s">
        <v>12</v>
      </c>
      <c r="C30" s="21"/>
      <c r="D30" s="20"/>
      <c r="E30" s="40">
        <v>139561</v>
      </c>
      <c r="F30" s="38"/>
      <c r="G30" s="39"/>
      <c r="H30" s="40">
        <v>0</v>
      </c>
      <c r="I30" s="38"/>
      <c r="J30" s="39"/>
      <c r="K30" s="40">
        <f t="shared" si="0"/>
        <v>139561</v>
      </c>
      <c r="L30" s="38"/>
      <c r="M30" s="39"/>
      <c r="N30" s="40">
        <v>408553</v>
      </c>
      <c r="O30" s="38"/>
      <c r="P30" s="40"/>
      <c r="Q30" s="40">
        <v>391417</v>
      </c>
      <c r="R30" s="38"/>
      <c r="S30" s="40"/>
      <c r="T30" s="40">
        <v>41586</v>
      </c>
      <c r="U30" s="38"/>
      <c r="V30" s="40"/>
      <c r="W30" s="40">
        <v>88243</v>
      </c>
      <c r="X30" s="40"/>
      <c r="Y30" s="39"/>
      <c r="Z30" s="40">
        <f>W30+T30+Q30+N30+K30+'1(5)第11表-1'!AQ30+'1(5)第11表-1'!AB30</f>
        <v>250929697</v>
      </c>
      <c r="AA30" s="38"/>
      <c r="AB30" s="40"/>
      <c r="AD30" s="20"/>
      <c r="AE30" s="104">
        <v>6037</v>
      </c>
      <c r="AF30" s="104"/>
      <c r="AG30" s="105"/>
      <c r="AH30" s="104">
        <v>1656926</v>
      </c>
      <c r="AI30" s="106"/>
      <c r="AJ30" s="104"/>
      <c r="AK30" s="104">
        <v>41471689</v>
      </c>
      <c r="AL30" s="104"/>
      <c r="AM30" s="105"/>
      <c r="AN30" s="104">
        <v>468760</v>
      </c>
      <c r="AO30" s="106"/>
      <c r="AP30" s="104"/>
      <c r="AQ30" s="104">
        <v>2280828</v>
      </c>
      <c r="AR30" s="104"/>
      <c r="AS30" s="105"/>
      <c r="AT30" s="104">
        <v>96407</v>
      </c>
      <c r="AU30" s="106"/>
      <c r="AV30" s="10"/>
      <c r="AW30" s="34" t="s">
        <v>12</v>
      </c>
      <c r="AX30" s="327"/>
    </row>
    <row r="31" spans="1:60" ht="16.5" customHeight="1" x14ac:dyDescent="0.15">
      <c r="A31" s="326"/>
      <c r="B31" s="34" t="s">
        <v>13</v>
      </c>
      <c r="C31" s="21"/>
      <c r="D31" s="20"/>
      <c r="E31" s="40">
        <v>7723</v>
      </c>
      <c r="F31" s="38"/>
      <c r="G31" s="39"/>
      <c r="H31" s="40">
        <v>15284</v>
      </c>
      <c r="I31" s="38"/>
      <c r="J31" s="39"/>
      <c r="K31" s="40">
        <f t="shared" si="0"/>
        <v>23007</v>
      </c>
      <c r="L31" s="38"/>
      <c r="M31" s="39"/>
      <c r="N31" s="40">
        <v>483573</v>
      </c>
      <c r="O31" s="38"/>
      <c r="P31" s="40"/>
      <c r="Q31" s="40">
        <v>327546</v>
      </c>
      <c r="R31" s="38"/>
      <c r="S31" s="40"/>
      <c r="T31" s="40">
        <v>33122</v>
      </c>
      <c r="U31" s="38"/>
      <c r="V31" s="40"/>
      <c r="W31" s="40">
        <v>37105</v>
      </c>
      <c r="X31" s="40"/>
      <c r="Y31" s="39"/>
      <c r="Z31" s="40">
        <f>W31+T31+Q31+N31+K31+'1(5)第11表-1'!AQ31+'1(5)第11表-1'!AB31</f>
        <v>132604232</v>
      </c>
      <c r="AA31" s="38"/>
      <c r="AB31" s="40"/>
      <c r="AD31" s="20"/>
      <c r="AE31" s="104">
        <v>2911</v>
      </c>
      <c r="AF31" s="104"/>
      <c r="AG31" s="105"/>
      <c r="AH31" s="104">
        <v>1079993</v>
      </c>
      <c r="AI31" s="106"/>
      <c r="AJ31" s="104"/>
      <c r="AK31" s="104">
        <v>21182963</v>
      </c>
      <c r="AL31" s="104"/>
      <c r="AM31" s="105"/>
      <c r="AN31" s="104">
        <v>299601</v>
      </c>
      <c r="AO31" s="106"/>
      <c r="AP31" s="104"/>
      <c r="AQ31" s="104">
        <v>1200643</v>
      </c>
      <c r="AR31" s="104"/>
      <c r="AS31" s="105"/>
      <c r="AT31" s="104">
        <v>61622</v>
      </c>
      <c r="AU31" s="106"/>
      <c r="AV31" s="10"/>
      <c r="AW31" s="34" t="s">
        <v>13</v>
      </c>
      <c r="AX31" s="327"/>
    </row>
    <row r="32" spans="1:60" ht="16.5" customHeight="1" x14ac:dyDescent="0.15">
      <c r="A32" s="328"/>
      <c r="B32" s="49" t="s">
        <v>14</v>
      </c>
      <c r="C32" s="25"/>
      <c r="D32" s="26"/>
      <c r="E32" s="46">
        <v>22425</v>
      </c>
      <c r="F32" s="44"/>
      <c r="G32" s="45"/>
      <c r="H32" s="46">
        <v>0</v>
      </c>
      <c r="I32" s="44"/>
      <c r="J32" s="45"/>
      <c r="K32" s="46">
        <f t="shared" si="0"/>
        <v>22425</v>
      </c>
      <c r="L32" s="44"/>
      <c r="M32" s="45"/>
      <c r="N32" s="46">
        <v>78285</v>
      </c>
      <c r="O32" s="44"/>
      <c r="P32" s="46"/>
      <c r="Q32" s="46">
        <v>202115</v>
      </c>
      <c r="R32" s="44"/>
      <c r="S32" s="46"/>
      <c r="T32" s="46">
        <v>60541</v>
      </c>
      <c r="U32" s="44"/>
      <c r="V32" s="46"/>
      <c r="W32" s="46">
        <v>79257</v>
      </c>
      <c r="X32" s="46"/>
      <c r="Y32" s="45"/>
      <c r="Z32" s="46">
        <f>W32+T32+Q32+N32+K32+'1(5)第11表-1'!AQ32+'1(5)第11表-1'!AB32</f>
        <v>161706418</v>
      </c>
      <c r="AA32" s="44"/>
      <c r="AB32" s="40"/>
      <c r="AD32" s="26"/>
      <c r="AE32" s="107">
        <v>2051</v>
      </c>
      <c r="AF32" s="107"/>
      <c r="AG32" s="108"/>
      <c r="AH32" s="107">
        <v>1032927</v>
      </c>
      <c r="AI32" s="109"/>
      <c r="AJ32" s="107"/>
      <c r="AK32" s="107">
        <v>26305948</v>
      </c>
      <c r="AL32" s="107"/>
      <c r="AM32" s="108"/>
      <c r="AN32" s="107">
        <v>299576</v>
      </c>
      <c r="AO32" s="109"/>
      <c r="AP32" s="107"/>
      <c r="AQ32" s="107">
        <v>1386515</v>
      </c>
      <c r="AR32" s="107"/>
      <c r="AS32" s="108"/>
      <c r="AT32" s="107">
        <v>52685</v>
      </c>
      <c r="AU32" s="109"/>
      <c r="AV32" s="23"/>
      <c r="AW32" s="49" t="s">
        <v>14</v>
      </c>
      <c r="AX32" s="329"/>
    </row>
    <row r="33" spans="1:50" s="11" customFormat="1" ht="16.5" customHeight="1" x14ac:dyDescent="0.15">
      <c r="A33" s="326"/>
      <c r="B33" s="34" t="s">
        <v>15</v>
      </c>
      <c r="C33" s="21"/>
      <c r="D33" s="20"/>
      <c r="E33" s="40">
        <v>5527</v>
      </c>
      <c r="F33" s="38"/>
      <c r="G33" s="39"/>
      <c r="H33" s="40">
        <v>0</v>
      </c>
      <c r="I33" s="38"/>
      <c r="J33" s="39"/>
      <c r="K33" s="40">
        <f t="shared" si="0"/>
        <v>5527</v>
      </c>
      <c r="L33" s="38"/>
      <c r="M33" s="39"/>
      <c r="N33" s="40">
        <v>417536</v>
      </c>
      <c r="O33" s="38"/>
      <c r="P33" s="40"/>
      <c r="Q33" s="40">
        <v>347466</v>
      </c>
      <c r="R33" s="38"/>
      <c r="S33" s="40"/>
      <c r="T33" s="40">
        <v>40883</v>
      </c>
      <c r="U33" s="38"/>
      <c r="V33" s="40"/>
      <c r="W33" s="40">
        <v>29137</v>
      </c>
      <c r="X33" s="40"/>
      <c r="Y33" s="39"/>
      <c r="Z33" s="40">
        <f>W33+T33+Q33+N33+K33+'1(5)第11表-1'!AQ33+'1(5)第11表-1'!AB33</f>
        <v>260787101</v>
      </c>
      <c r="AA33" s="38"/>
      <c r="AB33" s="40"/>
      <c r="AD33" s="20"/>
      <c r="AE33" s="104">
        <v>2653</v>
      </c>
      <c r="AF33" s="104"/>
      <c r="AG33" s="105"/>
      <c r="AH33" s="104">
        <v>1842519</v>
      </c>
      <c r="AI33" s="106"/>
      <c r="AJ33" s="104"/>
      <c r="AK33" s="104">
        <v>42556166</v>
      </c>
      <c r="AL33" s="104"/>
      <c r="AM33" s="105"/>
      <c r="AN33" s="104">
        <v>546310</v>
      </c>
      <c r="AO33" s="106"/>
      <c r="AP33" s="104"/>
      <c r="AQ33" s="104">
        <v>2525282</v>
      </c>
      <c r="AR33" s="104"/>
      <c r="AS33" s="105"/>
      <c r="AT33" s="104">
        <v>129134</v>
      </c>
      <c r="AU33" s="106"/>
      <c r="AV33" s="10"/>
      <c r="AW33" s="34" t="s">
        <v>15</v>
      </c>
      <c r="AX33" s="327"/>
    </row>
    <row r="34" spans="1:50" ht="16.5" customHeight="1" x14ac:dyDescent="0.15">
      <c r="A34" s="326"/>
      <c r="B34" s="34" t="s">
        <v>16</v>
      </c>
      <c r="C34" s="21"/>
      <c r="D34" s="20"/>
      <c r="E34" s="40">
        <v>2943</v>
      </c>
      <c r="F34" s="38"/>
      <c r="G34" s="39"/>
      <c r="H34" s="40">
        <v>0</v>
      </c>
      <c r="I34" s="38"/>
      <c r="J34" s="39"/>
      <c r="K34" s="40">
        <f t="shared" si="0"/>
        <v>2943</v>
      </c>
      <c r="L34" s="38"/>
      <c r="M34" s="39"/>
      <c r="N34" s="40">
        <v>443866</v>
      </c>
      <c r="O34" s="38"/>
      <c r="P34" s="40"/>
      <c r="Q34" s="40">
        <v>104395</v>
      </c>
      <c r="R34" s="38"/>
      <c r="S34" s="40"/>
      <c r="T34" s="40">
        <v>29133</v>
      </c>
      <c r="U34" s="38"/>
      <c r="V34" s="40"/>
      <c r="W34" s="40">
        <v>115912</v>
      </c>
      <c r="X34" s="40"/>
      <c r="Y34" s="39"/>
      <c r="Z34" s="40">
        <f>W34+T34+Q34+N34+K34+'1(5)第11表-1'!AQ34+'1(5)第11表-1'!AB34</f>
        <v>112788265</v>
      </c>
      <c r="AA34" s="38"/>
      <c r="AB34" s="40"/>
      <c r="AD34" s="20"/>
      <c r="AE34" s="104">
        <v>582</v>
      </c>
      <c r="AF34" s="104"/>
      <c r="AG34" s="105"/>
      <c r="AH34" s="104">
        <v>817195</v>
      </c>
      <c r="AI34" s="106"/>
      <c r="AJ34" s="104"/>
      <c r="AK34" s="104">
        <v>19164016</v>
      </c>
      <c r="AL34" s="104"/>
      <c r="AM34" s="105"/>
      <c r="AN34" s="104">
        <v>265629</v>
      </c>
      <c r="AO34" s="106"/>
      <c r="AP34" s="104"/>
      <c r="AQ34" s="104">
        <v>1179123</v>
      </c>
      <c r="AR34" s="104"/>
      <c r="AS34" s="105"/>
      <c r="AT34" s="104">
        <v>58234</v>
      </c>
      <c r="AU34" s="106"/>
      <c r="AV34" s="10"/>
      <c r="AW34" s="34" t="s">
        <v>16</v>
      </c>
      <c r="AX34" s="327"/>
    </row>
    <row r="35" spans="1:50" ht="16.5" customHeight="1" x14ac:dyDescent="0.15">
      <c r="A35" s="326"/>
      <c r="B35" s="34" t="s">
        <v>17</v>
      </c>
      <c r="C35" s="21"/>
      <c r="D35" s="20"/>
      <c r="E35" s="40">
        <v>14014</v>
      </c>
      <c r="F35" s="38"/>
      <c r="G35" s="39"/>
      <c r="H35" s="40">
        <v>0</v>
      </c>
      <c r="I35" s="38"/>
      <c r="J35" s="39"/>
      <c r="K35" s="40">
        <f t="shared" si="0"/>
        <v>14014</v>
      </c>
      <c r="L35" s="38"/>
      <c r="M35" s="39"/>
      <c r="N35" s="40">
        <v>1906201</v>
      </c>
      <c r="O35" s="38"/>
      <c r="P35" s="40"/>
      <c r="Q35" s="40">
        <v>1033426</v>
      </c>
      <c r="R35" s="38"/>
      <c r="S35" s="40"/>
      <c r="T35" s="40">
        <v>42349</v>
      </c>
      <c r="U35" s="38"/>
      <c r="V35" s="40"/>
      <c r="W35" s="40">
        <v>87199</v>
      </c>
      <c r="X35" s="40"/>
      <c r="Y35" s="39"/>
      <c r="Z35" s="40">
        <f>W35+T35+Q35+N35+K35+'1(5)第11表-1'!AQ35+'1(5)第11表-1'!AB35</f>
        <v>228792500</v>
      </c>
      <c r="AA35" s="38"/>
      <c r="AB35" s="40"/>
      <c r="AD35" s="20"/>
      <c r="AE35" s="104">
        <v>3709</v>
      </c>
      <c r="AF35" s="104"/>
      <c r="AG35" s="105"/>
      <c r="AH35" s="104">
        <v>1687372</v>
      </c>
      <c r="AI35" s="106"/>
      <c r="AJ35" s="104"/>
      <c r="AK35" s="104">
        <v>39266188</v>
      </c>
      <c r="AL35" s="104"/>
      <c r="AM35" s="105"/>
      <c r="AN35" s="104">
        <v>490952</v>
      </c>
      <c r="AO35" s="106"/>
      <c r="AP35" s="104"/>
      <c r="AQ35" s="104">
        <v>2385376</v>
      </c>
      <c r="AR35" s="104"/>
      <c r="AS35" s="105"/>
      <c r="AT35" s="104">
        <v>126730</v>
      </c>
      <c r="AU35" s="106"/>
      <c r="AV35" s="10"/>
      <c r="AW35" s="34" t="s">
        <v>17</v>
      </c>
      <c r="AX35" s="327"/>
    </row>
    <row r="36" spans="1:50" ht="16.5" customHeight="1" x14ac:dyDescent="0.15">
      <c r="A36" s="326"/>
      <c r="B36" s="34" t="s">
        <v>18</v>
      </c>
      <c r="C36" s="21"/>
      <c r="D36" s="20"/>
      <c r="E36" s="40">
        <v>15844</v>
      </c>
      <c r="F36" s="38"/>
      <c r="G36" s="39"/>
      <c r="H36" s="40">
        <v>0</v>
      </c>
      <c r="I36" s="38"/>
      <c r="J36" s="39"/>
      <c r="K36" s="40">
        <f t="shared" si="0"/>
        <v>15844</v>
      </c>
      <c r="L36" s="38"/>
      <c r="M36" s="39"/>
      <c r="N36" s="40">
        <v>68235</v>
      </c>
      <c r="O36" s="38"/>
      <c r="P36" s="40"/>
      <c r="Q36" s="40">
        <v>116169</v>
      </c>
      <c r="R36" s="38"/>
      <c r="S36" s="40"/>
      <c r="T36" s="40">
        <v>18057</v>
      </c>
      <c r="U36" s="38"/>
      <c r="V36" s="40"/>
      <c r="W36" s="40">
        <v>138378</v>
      </c>
      <c r="X36" s="40"/>
      <c r="Y36" s="39"/>
      <c r="Z36" s="40">
        <f>W36+T36+Q36+N36+K36+'1(5)第11表-1'!AQ36+'1(5)第11表-1'!AB36</f>
        <v>99506817</v>
      </c>
      <c r="AA36" s="38"/>
      <c r="AB36" s="40"/>
      <c r="AD36" s="20"/>
      <c r="AE36" s="104">
        <v>634</v>
      </c>
      <c r="AF36" s="104"/>
      <c r="AG36" s="105"/>
      <c r="AH36" s="104">
        <v>746826</v>
      </c>
      <c r="AI36" s="106"/>
      <c r="AJ36" s="104"/>
      <c r="AK36" s="104">
        <v>16872073</v>
      </c>
      <c r="AL36" s="104"/>
      <c r="AM36" s="105"/>
      <c r="AN36" s="104">
        <v>237474</v>
      </c>
      <c r="AO36" s="106"/>
      <c r="AP36" s="104"/>
      <c r="AQ36" s="104">
        <v>1052570</v>
      </c>
      <c r="AR36" s="104"/>
      <c r="AS36" s="105"/>
      <c r="AT36" s="104">
        <v>47245</v>
      </c>
      <c r="AU36" s="106"/>
      <c r="AV36" s="10"/>
      <c r="AW36" s="34" t="s">
        <v>18</v>
      </c>
      <c r="AX36" s="327"/>
    </row>
    <row r="37" spans="1:50" ht="16.5" customHeight="1" x14ac:dyDescent="0.15">
      <c r="A37" s="328"/>
      <c r="B37" s="49" t="s">
        <v>19</v>
      </c>
      <c r="C37" s="25"/>
      <c r="D37" s="26"/>
      <c r="E37" s="46">
        <v>180070</v>
      </c>
      <c r="F37" s="44"/>
      <c r="G37" s="45"/>
      <c r="H37" s="46">
        <v>0</v>
      </c>
      <c r="I37" s="44"/>
      <c r="J37" s="45"/>
      <c r="K37" s="46">
        <f t="shared" si="0"/>
        <v>180070</v>
      </c>
      <c r="L37" s="44"/>
      <c r="M37" s="45"/>
      <c r="N37" s="46">
        <v>36850</v>
      </c>
      <c r="O37" s="44"/>
      <c r="P37" s="46"/>
      <c r="Q37" s="46">
        <v>154217</v>
      </c>
      <c r="R37" s="44"/>
      <c r="S37" s="46"/>
      <c r="T37" s="46">
        <v>10004</v>
      </c>
      <c r="U37" s="44"/>
      <c r="V37" s="46"/>
      <c r="W37" s="46">
        <v>71449</v>
      </c>
      <c r="X37" s="46"/>
      <c r="Y37" s="45"/>
      <c r="Z37" s="46">
        <f>W37+T37+Q37+N37+K37+'1(5)第11表-1'!AQ37+'1(5)第11表-1'!AB37</f>
        <v>138191519</v>
      </c>
      <c r="AA37" s="44"/>
      <c r="AB37" s="40"/>
      <c r="AD37" s="26"/>
      <c r="AE37" s="107">
        <v>1262</v>
      </c>
      <c r="AF37" s="107"/>
      <c r="AG37" s="108"/>
      <c r="AH37" s="107">
        <v>877253</v>
      </c>
      <c r="AI37" s="109"/>
      <c r="AJ37" s="107"/>
      <c r="AK37" s="107">
        <v>22802943</v>
      </c>
      <c r="AL37" s="107"/>
      <c r="AM37" s="108"/>
      <c r="AN37" s="107">
        <v>355242</v>
      </c>
      <c r="AO37" s="109"/>
      <c r="AP37" s="107"/>
      <c r="AQ37" s="107">
        <v>1349919</v>
      </c>
      <c r="AR37" s="107"/>
      <c r="AS37" s="108"/>
      <c r="AT37" s="107">
        <v>70166</v>
      </c>
      <c r="AU37" s="109"/>
      <c r="AV37" s="23"/>
      <c r="AW37" s="49" t="s">
        <v>19</v>
      </c>
      <c r="AX37" s="329"/>
    </row>
    <row r="38" spans="1:50" ht="16.5" customHeight="1" x14ac:dyDescent="0.15">
      <c r="A38" s="326"/>
      <c r="B38" s="34" t="s">
        <v>1</v>
      </c>
      <c r="C38" s="21"/>
      <c r="D38" s="20"/>
      <c r="E38" s="40">
        <v>7111</v>
      </c>
      <c r="F38" s="38"/>
      <c r="G38" s="39"/>
      <c r="H38" s="40">
        <v>0</v>
      </c>
      <c r="I38" s="38"/>
      <c r="J38" s="39"/>
      <c r="K38" s="40">
        <f t="shared" si="0"/>
        <v>7111</v>
      </c>
      <c r="L38" s="38"/>
      <c r="M38" s="39"/>
      <c r="N38" s="40">
        <v>112098</v>
      </c>
      <c r="O38" s="38"/>
      <c r="P38" s="40"/>
      <c r="Q38" s="40">
        <v>162721</v>
      </c>
      <c r="R38" s="38"/>
      <c r="S38" s="40"/>
      <c r="T38" s="40">
        <v>26516</v>
      </c>
      <c r="U38" s="38"/>
      <c r="V38" s="40"/>
      <c r="W38" s="40">
        <v>54516</v>
      </c>
      <c r="X38" s="40"/>
      <c r="Y38" s="39"/>
      <c r="Z38" s="40">
        <f>W38+T38+Q38+N38+K38+'1(5)第11表-1'!AQ38+'1(5)第11表-1'!AB38</f>
        <v>175940620</v>
      </c>
      <c r="AA38" s="38"/>
      <c r="AB38" s="40"/>
      <c r="AD38" s="20"/>
      <c r="AE38" s="104">
        <v>1406</v>
      </c>
      <c r="AF38" s="104"/>
      <c r="AG38" s="105"/>
      <c r="AH38" s="104">
        <v>1192924</v>
      </c>
      <c r="AI38" s="106"/>
      <c r="AJ38" s="104"/>
      <c r="AK38" s="104">
        <v>29339514</v>
      </c>
      <c r="AL38" s="104"/>
      <c r="AM38" s="105"/>
      <c r="AN38" s="104">
        <v>364555</v>
      </c>
      <c r="AO38" s="106"/>
      <c r="AP38" s="104"/>
      <c r="AQ38" s="104">
        <v>1686032</v>
      </c>
      <c r="AR38" s="104"/>
      <c r="AS38" s="105"/>
      <c r="AT38" s="104">
        <v>76354</v>
      </c>
      <c r="AU38" s="106"/>
      <c r="AV38" s="10"/>
      <c r="AW38" s="34" t="s">
        <v>1</v>
      </c>
      <c r="AX38" s="327"/>
    </row>
    <row r="39" spans="1:50" ht="16.5" customHeight="1" x14ac:dyDescent="0.15">
      <c r="A39" s="326"/>
      <c r="B39" s="34" t="s">
        <v>20</v>
      </c>
      <c r="C39" s="21"/>
      <c r="D39" s="20"/>
      <c r="E39" s="40">
        <v>134412</v>
      </c>
      <c r="F39" s="38"/>
      <c r="G39" s="39"/>
      <c r="H39" s="40">
        <v>0</v>
      </c>
      <c r="I39" s="38"/>
      <c r="J39" s="39"/>
      <c r="K39" s="40">
        <f t="shared" si="0"/>
        <v>134412</v>
      </c>
      <c r="L39" s="38"/>
      <c r="M39" s="39"/>
      <c r="N39" s="40">
        <v>152167</v>
      </c>
      <c r="O39" s="38"/>
      <c r="P39" s="40"/>
      <c r="Q39" s="40">
        <v>244502</v>
      </c>
      <c r="R39" s="38"/>
      <c r="S39" s="40"/>
      <c r="T39" s="40">
        <v>35452</v>
      </c>
      <c r="U39" s="38"/>
      <c r="V39" s="40"/>
      <c r="W39" s="40">
        <v>35371</v>
      </c>
      <c r="X39" s="40"/>
      <c r="Y39" s="39"/>
      <c r="Z39" s="40">
        <f>W39+T39+Q39+N39+K39+'1(5)第11表-1'!AQ39+'1(5)第11表-1'!AB39</f>
        <v>213342351</v>
      </c>
      <c r="AA39" s="38"/>
      <c r="AB39" s="40"/>
      <c r="AD39" s="20"/>
      <c r="AE39" s="104">
        <v>512</v>
      </c>
      <c r="AF39" s="104"/>
      <c r="AG39" s="105"/>
      <c r="AH39" s="104">
        <v>1506692</v>
      </c>
      <c r="AI39" s="106"/>
      <c r="AJ39" s="104"/>
      <c r="AK39" s="104">
        <v>34934160</v>
      </c>
      <c r="AL39" s="104"/>
      <c r="AM39" s="105"/>
      <c r="AN39" s="104">
        <v>724074</v>
      </c>
      <c r="AO39" s="106"/>
      <c r="AP39" s="104"/>
      <c r="AQ39" s="104">
        <v>2114710</v>
      </c>
      <c r="AR39" s="104"/>
      <c r="AS39" s="105"/>
      <c r="AT39" s="104">
        <v>113996</v>
      </c>
      <c r="AU39" s="106"/>
      <c r="AV39" s="10"/>
      <c r="AW39" s="34" t="s">
        <v>20</v>
      </c>
      <c r="AX39" s="327"/>
    </row>
    <row r="40" spans="1:50" ht="16.5" customHeight="1" x14ac:dyDescent="0.15">
      <c r="A40" s="326"/>
      <c r="B40" s="34" t="s">
        <v>21</v>
      </c>
      <c r="C40" s="21"/>
      <c r="D40" s="20"/>
      <c r="E40" s="40">
        <v>3742</v>
      </c>
      <c r="F40" s="38"/>
      <c r="G40" s="39"/>
      <c r="H40" s="40">
        <v>0</v>
      </c>
      <c r="I40" s="38"/>
      <c r="J40" s="39"/>
      <c r="K40" s="40">
        <f t="shared" si="0"/>
        <v>3742</v>
      </c>
      <c r="L40" s="38"/>
      <c r="M40" s="39"/>
      <c r="N40" s="40">
        <v>707160</v>
      </c>
      <c r="O40" s="38"/>
      <c r="P40" s="40"/>
      <c r="Q40" s="40">
        <v>82337</v>
      </c>
      <c r="R40" s="38"/>
      <c r="S40" s="40"/>
      <c r="T40" s="40">
        <v>56924</v>
      </c>
      <c r="U40" s="38"/>
      <c r="V40" s="40"/>
      <c r="W40" s="40">
        <v>9112</v>
      </c>
      <c r="X40" s="40"/>
      <c r="Y40" s="39"/>
      <c r="Z40" s="40">
        <f>W40+T40+Q40+N40+K40+'1(5)第11表-1'!AQ40+'1(5)第11表-1'!AB40</f>
        <v>97602419</v>
      </c>
      <c r="AA40" s="38"/>
      <c r="AB40" s="40"/>
      <c r="AD40" s="20"/>
      <c r="AE40" s="104">
        <v>3125</v>
      </c>
      <c r="AF40" s="104"/>
      <c r="AG40" s="105"/>
      <c r="AH40" s="104">
        <v>831876</v>
      </c>
      <c r="AI40" s="106"/>
      <c r="AJ40" s="104"/>
      <c r="AK40" s="104">
        <v>16236994</v>
      </c>
      <c r="AL40" s="104"/>
      <c r="AM40" s="105"/>
      <c r="AN40" s="104">
        <v>236545</v>
      </c>
      <c r="AO40" s="106"/>
      <c r="AP40" s="104"/>
      <c r="AQ40" s="104">
        <v>976307</v>
      </c>
      <c r="AR40" s="104"/>
      <c r="AS40" s="105"/>
      <c r="AT40" s="104">
        <v>53964</v>
      </c>
      <c r="AU40" s="106"/>
      <c r="AV40" s="10"/>
      <c r="AW40" s="34" t="s">
        <v>21</v>
      </c>
      <c r="AX40" s="327"/>
    </row>
    <row r="41" spans="1:50" ht="16.5" customHeight="1" x14ac:dyDescent="0.15">
      <c r="A41" s="326"/>
      <c r="B41" s="34" t="s">
        <v>22</v>
      </c>
      <c r="C41" s="21"/>
      <c r="D41" s="20"/>
      <c r="E41" s="40">
        <v>2589</v>
      </c>
      <c r="F41" s="38"/>
      <c r="G41" s="39"/>
      <c r="H41" s="40">
        <v>0</v>
      </c>
      <c r="I41" s="38"/>
      <c r="J41" s="39"/>
      <c r="K41" s="40">
        <f t="shared" si="0"/>
        <v>2589</v>
      </c>
      <c r="L41" s="38"/>
      <c r="M41" s="39"/>
      <c r="N41" s="40">
        <v>1218055</v>
      </c>
      <c r="O41" s="38"/>
      <c r="P41" s="40"/>
      <c r="Q41" s="40">
        <v>122690</v>
      </c>
      <c r="R41" s="38"/>
      <c r="S41" s="40"/>
      <c r="T41" s="40">
        <v>28644</v>
      </c>
      <c r="U41" s="38"/>
      <c r="V41" s="40"/>
      <c r="W41" s="40">
        <v>98528</v>
      </c>
      <c r="X41" s="40"/>
      <c r="Y41" s="39"/>
      <c r="Z41" s="40">
        <f>W41+T41+Q41+N41+K41+'1(5)第11表-1'!AQ41+'1(5)第11表-1'!AB41</f>
        <v>143641891</v>
      </c>
      <c r="AA41" s="38"/>
      <c r="AB41" s="40"/>
      <c r="AD41" s="20"/>
      <c r="AE41" s="104">
        <v>1307</v>
      </c>
      <c r="AF41" s="104"/>
      <c r="AG41" s="105"/>
      <c r="AH41" s="104">
        <v>967482</v>
      </c>
      <c r="AI41" s="106"/>
      <c r="AJ41" s="104"/>
      <c r="AK41" s="104">
        <v>24216125</v>
      </c>
      <c r="AL41" s="104"/>
      <c r="AM41" s="105"/>
      <c r="AN41" s="104">
        <v>271263</v>
      </c>
      <c r="AO41" s="106"/>
      <c r="AP41" s="104"/>
      <c r="AQ41" s="104">
        <v>1507333</v>
      </c>
      <c r="AR41" s="104"/>
      <c r="AS41" s="105"/>
      <c r="AT41" s="104">
        <v>70177</v>
      </c>
      <c r="AU41" s="106"/>
      <c r="AV41" s="10"/>
      <c r="AW41" s="34" t="s">
        <v>22</v>
      </c>
      <c r="AX41" s="327"/>
    </row>
    <row r="42" spans="1:50" ht="16.5" customHeight="1" x14ac:dyDescent="0.15">
      <c r="A42" s="328"/>
      <c r="B42" s="49" t="s">
        <v>23</v>
      </c>
      <c r="C42" s="25"/>
      <c r="D42" s="26"/>
      <c r="E42" s="46">
        <v>2015</v>
      </c>
      <c r="F42" s="44"/>
      <c r="G42" s="45"/>
      <c r="H42" s="46">
        <v>0</v>
      </c>
      <c r="I42" s="44"/>
      <c r="J42" s="45"/>
      <c r="K42" s="46">
        <f t="shared" si="0"/>
        <v>2015</v>
      </c>
      <c r="L42" s="44"/>
      <c r="M42" s="45"/>
      <c r="N42" s="46">
        <v>113154</v>
      </c>
      <c r="O42" s="44"/>
      <c r="P42" s="46"/>
      <c r="Q42" s="46">
        <v>158926</v>
      </c>
      <c r="R42" s="44"/>
      <c r="S42" s="46"/>
      <c r="T42" s="46">
        <v>15871</v>
      </c>
      <c r="U42" s="44"/>
      <c r="V42" s="46"/>
      <c r="W42" s="46">
        <v>9209</v>
      </c>
      <c r="X42" s="46"/>
      <c r="Y42" s="45"/>
      <c r="Z42" s="46">
        <f>W42+T42+Q42+N42+K42+'1(5)第11表-1'!AQ42+'1(5)第11表-1'!AB42</f>
        <v>67632056</v>
      </c>
      <c r="AA42" s="44"/>
      <c r="AB42" s="40"/>
      <c r="AD42" s="26"/>
      <c r="AE42" s="107">
        <v>1434</v>
      </c>
      <c r="AF42" s="107"/>
      <c r="AG42" s="108"/>
      <c r="AH42" s="107">
        <v>494291</v>
      </c>
      <c r="AI42" s="109"/>
      <c r="AJ42" s="107"/>
      <c r="AK42" s="107">
        <v>11913318</v>
      </c>
      <c r="AL42" s="107"/>
      <c r="AM42" s="108"/>
      <c r="AN42" s="107">
        <v>136957</v>
      </c>
      <c r="AO42" s="109"/>
      <c r="AP42" s="107"/>
      <c r="AQ42" s="107">
        <v>773035</v>
      </c>
      <c r="AR42" s="107"/>
      <c r="AS42" s="108"/>
      <c r="AT42" s="107">
        <v>39995</v>
      </c>
      <c r="AU42" s="109"/>
      <c r="AV42" s="23"/>
      <c r="AW42" s="49" t="s">
        <v>23</v>
      </c>
      <c r="AX42" s="329"/>
    </row>
    <row r="43" spans="1:50" ht="16.5" customHeight="1" x14ac:dyDescent="0.15">
      <c r="A43" s="326"/>
      <c r="B43" s="34" t="s">
        <v>121</v>
      </c>
      <c r="C43" s="21"/>
      <c r="D43" s="20"/>
      <c r="E43" s="40">
        <v>13823</v>
      </c>
      <c r="F43" s="38"/>
      <c r="G43" s="39"/>
      <c r="H43" s="40">
        <v>0</v>
      </c>
      <c r="I43" s="38"/>
      <c r="J43" s="39"/>
      <c r="K43" s="40">
        <f t="shared" si="0"/>
        <v>13823</v>
      </c>
      <c r="L43" s="38"/>
      <c r="M43" s="39"/>
      <c r="N43" s="40">
        <v>337497</v>
      </c>
      <c r="O43" s="38"/>
      <c r="P43" s="40"/>
      <c r="Q43" s="40">
        <v>110615</v>
      </c>
      <c r="R43" s="38"/>
      <c r="S43" s="40"/>
      <c r="T43" s="40">
        <v>33587</v>
      </c>
      <c r="U43" s="38"/>
      <c r="V43" s="40"/>
      <c r="W43" s="40">
        <v>23325</v>
      </c>
      <c r="X43" s="40"/>
      <c r="Y43" s="39"/>
      <c r="Z43" s="40">
        <f>W43+T43+Q43+N43+K43+'1(5)第11表-1'!AQ43+'1(5)第11表-1'!AB43</f>
        <v>106014979</v>
      </c>
      <c r="AA43" s="38"/>
      <c r="AB43" s="40"/>
      <c r="AD43" s="20"/>
      <c r="AE43" s="104">
        <v>375</v>
      </c>
      <c r="AF43" s="104"/>
      <c r="AG43" s="105"/>
      <c r="AH43" s="104">
        <v>714979</v>
      </c>
      <c r="AI43" s="106"/>
      <c r="AJ43" s="104"/>
      <c r="AK43" s="104">
        <v>17639470</v>
      </c>
      <c r="AL43" s="104"/>
      <c r="AM43" s="105"/>
      <c r="AN43" s="104">
        <v>234139</v>
      </c>
      <c r="AO43" s="106"/>
      <c r="AP43" s="104"/>
      <c r="AQ43" s="104">
        <v>1071193</v>
      </c>
      <c r="AR43" s="104"/>
      <c r="AS43" s="105"/>
      <c r="AT43" s="104">
        <v>47433</v>
      </c>
      <c r="AU43" s="106"/>
      <c r="AV43" s="10"/>
      <c r="AW43" s="34" t="s">
        <v>121</v>
      </c>
      <c r="AX43" s="327"/>
    </row>
    <row r="44" spans="1:50" ht="16.5" customHeight="1" x14ac:dyDescent="0.15">
      <c r="A44" s="326"/>
      <c r="B44" s="34" t="s">
        <v>24</v>
      </c>
      <c r="C44" s="21"/>
      <c r="D44" s="20"/>
      <c r="E44" s="40">
        <v>41394</v>
      </c>
      <c r="F44" s="38"/>
      <c r="G44" s="39"/>
      <c r="H44" s="40">
        <v>0</v>
      </c>
      <c r="I44" s="38"/>
      <c r="J44" s="39"/>
      <c r="K44" s="40">
        <f t="shared" si="0"/>
        <v>41394</v>
      </c>
      <c r="L44" s="38"/>
      <c r="M44" s="39"/>
      <c r="N44" s="40">
        <v>112515</v>
      </c>
      <c r="O44" s="38"/>
      <c r="P44" s="40"/>
      <c r="Q44" s="40">
        <v>130010</v>
      </c>
      <c r="R44" s="38"/>
      <c r="S44" s="40"/>
      <c r="T44" s="40">
        <v>10832</v>
      </c>
      <c r="U44" s="38"/>
      <c r="V44" s="40"/>
      <c r="W44" s="40">
        <v>7540</v>
      </c>
      <c r="X44" s="40"/>
      <c r="Y44" s="39"/>
      <c r="Z44" s="40">
        <f>W44+T44+Q44+N44+K44+'1(5)第11表-1'!AQ44+'1(5)第11表-1'!AB44</f>
        <v>77573545</v>
      </c>
      <c r="AA44" s="38"/>
      <c r="AB44" s="40"/>
      <c r="AD44" s="20"/>
      <c r="AE44" s="104">
        <v>1875</v>
      </c>
      <c r="AF44" s="104"/>
      <c r="AG44" s="105"/>
      <c r="AH44" s="104">
        <v>531412</v>
      </c>
      <c r="AI44" s="106"/>
      <c r="AJ44" s="104"/>
      <c r="AK44" s="104">
        <v>13175555</v>
      </c>
      <c r="AL44" s="104"/>
      <c r="AM44" s="105"/>
      <c r="AN44" s="104">
        <v>160990</v>
      </c>
      <c r="AO44" s="106"/>
      <c r="AP44" s="104"/>
      <c r="AQ44" s="104">
        <v>872202</v>
      </c>
      <c r="AR44" s="104"/>
      <c r="AS44" s="105"/>
      <c r="AT44" s="104">
        <v>45914</v>
      </c>
      <c r="AU44" s="106"/>
      <c r="AV44" s="10"/>
      <c r="AW44" s="34" t="s">
        <v>24</v>
      </c>
      <c r="AX44" s="327"/>
    </row>
    <row r="45" spans="1:50" ht="16.5" customHeight="1" x14ac:dyDescent="0.15">
      <c r="A45" s="326"/>
      <c r="B45" s="34" t="s">
        <v>25</v>
      </c>
      <c r="C45" s="21"/>
      <c r="D45" s="20"/>
      <c r="E45" s="40">
        <v>19815</v>
      </c>
      <c r="F45" s="38"/>
      <c r="G45" s="39"/>
      <c r="H45" s="40">
        <v>0</v>
      </c>
      <c r="I45" s="38"/>
      <c r="J45" s="39"/>
      <c r="K45" s="40">
        <f t="shared" si="0"/>
        <v>19815</v>
      </c>
      <c r="L45" s="38"/>
      <c r="M45" s="39"/>
      <c r="N45" s="40">
        <v>184721</v>
      </c>
      <c r="O45" s="38"/>
      <c r="P45" s="40"/>
      <c r="Q45" s="40">
        <v>49604</v>
      </c>
      <c r="R45" s="38"/>
      <c r="S45" s="40"/>
      <c r="T45" s="40">
        <v>20964</v>
      </c>
      <c r="U45" s="38"/>
      <c r="V45" s="40"/>
      <c r="W45" s="40">
        <v>112953</v>
      </c>
      <c r="X45" s="40"/>
      <c r="Y45" s="39"/>
      <c r="Z45" s="40">
        <f>W45+T45+Q45+N45+K45+'1(5)第11表-1'!AQ45+'1(5)第11表-1'!AB45</f>
        <v>110534307</v>
      </c>
      <c r="AA45" s="38"/>
      <c r="AB45" s="40"/>
      <c r="AD45" s="20"/>
      <c r="AE45" s="104">
        <v>168</v>
      </c>
      <c r="AF45" s="104"/>
      <c r="AG45" s="105"/>
      <c r="AH45" s="104">
        <v>747150</v>
      </c>
      <c r="AI45" s="106"/>
      <c r="AJ45" s="104"/>
      <c r="AK45" s="104">
        <v>18584976</v>
      </c>
      <c r="AL45" s="104"/>
      <c r="AM45" s="105"/>
      <c r="AN45" s="104">
        <v>380346</v>
      </c>
      <c r="AO45" s="106"/>
      <c r="AP45" s="104"/>
      <c r="AQ45" s="104">
        <v>1141676</v>
      </c>
      <c r="AR45" s="104"/>
      <c r="AS45" s="105"/>
      <c r="AT45" s="104">
        <v>65235</v>
      </c>
      <c r="AU45" s="106"/>
      <c r="AV45" s="10"/>
      <c r="AW45" s="34" t="s">
        <v>25</v>
      </c>
      <c r="AX45" s="327"/>
    </row>
    <row r="46" spans="1:50" ht="16.5" customHeight="1" x14ac:dyDescent="0.15">
      <c r="A46" s="326"/>
      <c r="B46" s="34" t="s">
        <v>55</v>
      </c>
      <c r="C46" s="21"/>
      <c r="D46" s="20"/>
      <c r="E46" s="40">
        <v>27339</v>
      </c>
      <c r="F46" s="38"/>
      <c r="G46" s="39"/>
      <c r="H46" s="40">
        <v>0</v>
      </c>
      <c r="I46" s="38"/>
      <c r="J46" s="39"/>
      <c r="K46" s="40">
        <f t="shared" si="0"/>
        <v>27339</v>
      </c>
      <c r="L46" s="38"/>
      <c r="M46" s="39"/>
      <c r="N46" s="40">
        <v>695916</v>
      </c>
      <c r="O46" s="38"/>
      <c r="P46" s="40"/>
      <c r="Q46" s="40">
        <v>160960</v>
      </c>
      <c r="R46" s="38"/>
      <c r="S46" s="40"/>
      <c r="T46" s="40">
        <v>27127</v>
      </c>
      <c r="U46" s="38"/>
      <c r="V46" s="40"/>
      <c r="W46" s="40">
        <v>31442</v>
      </c>
      <c r="X46" s="40"/>
      <c r="Y46" s="39"/>
      <c r="Z46" s="40">
        <f>W46+T46+Q46+N46+K46+'1(5)第11表-1'!AQ46+'1(5)第11表-1'!AB46</f>
        <v>181163654</v>
      </c>
      <c r="AA46" s="38"/>
      <c r="AB46" s="40"/>
      <c r="AD46" s="20"/>
      <c r="AE46" s="104">
        <v>669</v>
      </c>
      <c r="AF46" s="104"/>
      <c r="AG46" s="105"/>
      <c r="AH46" s="104">
        <v>1254850</v>
      </c>
      <c r="AI46" s="106"/>
      <c r="AJ46" s="104"/>
      <c r="AK46" s="104">
        <v>30075832</v>
      </c>
      <c r="AL46" s="104"/>
      <c r="AM46" s="105"/>
      <c r="AN46" s="104">
        <v>373043</v>
      </c>
      <c r="AO46" s="106"/>
      <c r="AP46" s="104"/>
      <c r="AQ46" s="104">
        <v>1751162</v>
      </c>
      <c r="AR46" s="104"/>
      <c r="AS46" s="105"/>
      <c r="AT46" s="104">
        <v>78286</v>
      </c>
      <c r="AU46" s="106"/>
      <c r="AV46" s="10"/>
      <c r="AW46" s="34" t="s">
        <v>55</v>
      </c>
      <c r="AX46" s="327"/>
    </row>
    <row r="47" spans="1:50" ht="16.5" customHeight="1" thickBot="1" x14ac:dyDescent="0.2">
      <c r="A47" s="326"/>
      <c r="B47" s="34" t="s">
        <v>127</v>
      </c>
      <c r="C47" s="21"/>
      <c r="D47" s="20"/>
      <c r="E47" s="40">
        <v>4895</v>
      </c>
      <c r="F47" s="38"/>
      <c r="G47" s="39"/>
      <c r="H47" s="40">
        <v>0</v>
      </c>
      <c r="I47" s="38"/>
      <c r="J47" s="39"/>
      <c r="K47" s="40">
        <f t="shared" si="0"/>
        <v>4895</v>
      </c>
      <c r="L47" s="38"/>
      <c r="M47" s="39"/>
      <c r="N47" s="40">
        <v>2920330</v>
      </c>
      <c r="O47" s="38"/>
      <c r="P47" s="40"/>
      <c r="Q47" s="40">
        <v>128293</v>
      </c>
      <c r="R47" s="38"/>
      <c r="S47" s="40"/>
      <c r="T47" s="40">
        <v>22188</v>
      </c>
      <c r="U47" s="38"/>
      <c r="V47" s="40"/>
      <c r="W47" s="40">
        <v>12198</v>
      </c>
      <c r="X47" s="40"/>
      <c r="Y47" s="39"/>
      <c r="Z47" s="46">
        <f>W47+T47+Q47+N47+K47+'1(5)第11表-1'!AQ47+'1(5)第11表-1'!AB47</f>
        <v>86135275</v>
      </c>
      <c r="AA47" s="38"/>
      <c r="AB47" s="40"/>
      <c r="AD47" s="20"/>
      <c r="AE47" s="104">
        <v>1167</v>
      </c>
      <c r="AF47" s="104"/>
      <c r="AG47" s="105"/>
      <c r="AH47" s="104">
        <v>597304</v>
      </c>
      <c r="AI47" s="106"/>
      <c r="AJ47" s="104"/>
      <c r="AK47" s="104">
        <v>14270996</v>
      </c>
      <c r="AL47" s="104"/>
      <c r="AM47" s="105"/>
      <c r="AN47" s="104">
        <v>167519</v>
      </c>
      <c r="AO47" s="106"/>
      <c r="AP47" s="104"/>
      <c r="AQ47" s="104">
        <v>843553</v>
      </c>
      <c r="AR47" s="104"/>
      <c r="AS47" s="105"/>
      <c r="AT47" s="104">
        <v>46597</v>
      </c>
      <c r="AU47" s="106"/>
      <c r="AV47" s="10"/>
      <c r="AW47" s="34" t="s">
        <v>127</v>
      </c>
      <c r="AX47" s="327"/>
    </row>
    <row r="48" spans="1:50" ht="16.5" customHeight="1" thickTop="1" x14ac:dyDescent="0.15">
      <c r="A48" s="332"/>
      <c r="B48" s="270" t="s">
        <v>26</v>
      </c>
      <c r="C48" s="271"/>
      <c r="D48" s="291"/>
      <c r="E48" s="292">
        <f>SUM(E8:E47)</f>
        <v>2523949</v>
      </c>
      <c r="F48" s="279"/>
      <c r="G48" s="293"/>
      <c r="H48" s="292">
        <f>SUM(H8:H47)</f>
        <v>107698</v>
      </c>
      <c r="I48" s="279"/>
      <c r="J48" s="293"/>
      <c r="K48" s="292">
        <f>SUM(K8:K47)</f>
        <v>2631647</v>
      </c>
      <c r="L48" s="279"/>
      <c r="M48" s="293"/>
      <c r="N48" s="292">
        <f>SUM(N8:N47)</f>
        <v>43378666</v>
      </c>
      <c r="O48" s="279"/>
      <c r="P48" s="292"/>
      <c r="Q48" s="292">
        <f>SUM(Q8:Q47)</f>
        <v>25148718</v>
      </c>
      <c r="R48" s="279"/>
      <c r="S48" s="292"/>
      <c r="T48" s="292">
        <f>SUM(T8:T47)</f>
        <v>2577809</v>
      </c>
      <c r="U48" s="279"/>
      <c r="V48" s="292"/>
      <c r="W48" s="292">
        <f>SUM(W8:W47)</f>
        <v>3614431</v>
      </c>
      <c r="X48" s="292"/>
      <c r="Y48" s="293"/>
      <c r="Z48" s="292">
        <f>SUM(Z8:Z47)</f>
        <v>10996670462</v>
      </c>
      <c r="AA48" s="279"/>
      <c r="AB48" s="40"/>
      <c r="AD48" s="291"/>
      <c r="AE48" s="303">
        <f>SUM(AE8:AE47)</f>
        <v>161342</v>
      </c>
      <c r="AF48" s="304"/>
      <c r="AG48" s="305"/>
      <c r="AH48" s="303">
        <f>SUM(AH8:AH47)</f>
        <v>75403119</v>
      </c>
      <c r="AI48" s="306"/>
      <c r="AJ48" s="305"/>
      <c r="AK48" s="303">
        <f>SUM(AK8:AK47)</f>
        <v>1814016394</v>
      </c>
      <c r="AL48" s="306"/>
      <c r="AM48" s="305"/>
      <c r="AN48" s="303">
        <f>SUM(AN8:AN47)</f>
        <v>25596717</v>
      </c>
      <c r="AO48" s="306"/>
      <c r="AP48" s="304"/>
      <c r="AQ48" s="303">
        <f>SUM(AQ8:AQ47)</f>
        <v>106483689</v>
      </c>
      <c r="AR48" s="304"/>
      <c r="AS48" s="305"/>
      <c r="AT48" s="303">
        <f>SUM(AT8:AT47)</f>
        <v>5174015</v>
      </c>
      <c r="AU48" s="306"/>
      <c r="AV48" s="269"/>
      <c r="AW48" s="270" t="s">
        <v>26</v>
      </c>
      <c r="AX48" s="333"/>
    </row>
    <row r="49" spans="1:50" ht="21.95" customHeight="1" x14ac:dyDescent="0.15">
      <c r="A49" s="330"/>
      <c r="B49" s="47" t="s">
        <v>27</v>
      </c>
      <c r="C49" s="50"/>
      <c r="D49" s="51"/>
      <c r="E49" s="48">
        <v>0</v>
      </c>
      <c r="F49" s="52"/>
      <c r="G49" s="53"/>
      <c r="H49" s="48">
        <v>0</v>
      </c>
      <c r="I49" s="52"/>
      <c r="J49" s="53"/>
      <c r="K49" s="48">
        <f t="shared" ref="K49:K71" si="1">SUM(E49:H49)</f>
        <v>0</v>
      </c>
      <c r="L49" s="52"/>
      <c r="M49" s="53"/>
      <c r="N49" s="48">
        <v>43866</v>
      </c>
      <c r="O49" s="52"/>
      <c r="P49" s="48"/>
      <c r="Q49" s="48">
        <v>35017</v>
      </c>
      <c r="R49" s="52"/>
      <c r="S49" s="48"/>
      <c r="T49" s="48">
        <v>9711</v>
      </c>
      <c r="U49" s="52"/>
      <c r="V49" s="48"/>
      <c r="W49" s="48">
        <v>8108</v>
      </c>
      <c r="X49" s="48"/>
      <c r="Y49" s="53"/>
      <c r="Z49" s="40">
        <f>W49+T49+Q49+N49+K49+'1(5)第11表-1'!AQ49+'1(5)第11表-1'!AB49</f>
        <v>65636464</v>
      </c>
      <c r="AA49" s="52"/>
      <c r="AB49" s="40"/>
      <c r="AD49" s="51"/>
      <c r="AE49" s="113">
        <v>1788</v>
      </c>
      <c r="AF49" s="113"/>
      <c r="AG49" s="114"/>
      <c r="AH49" s="113">
        <v>414102</v>
      </c>
      <c r="AI49" s="115"/>
      <c r="AJ49" s="113"/>
      <c r="AK49" s="424">
        <v>11508732</v>
      </c>
      <c r="AL49" s="113"/>
      <c r="AM49" s="114"/>
      <c r="AN49" s="113">
        <v>125733</v>
      </c>
      <c r="AO49" s="115"/>
      <c r="AP49" s="113"/>
      <c r="AQ49" s="113">
        <v>698375</v>
      </c>
      <c r="AR49" s="113"/>
      <c r="AS49" s="114"/>
      <c r="AT49" s="113">
        <v>34616</v>
      </c>
      <c r="AU49" s="115"/>
      <c r="AV49" s="7"/>
      <c r="AW49" s="47" t="s">
        <v>27</v>
      </c>
      <c r="AX49" s="331"/>
    </row>
    <row r="50" spans="1:50" s="11" customFormat="1" ht="21.95" customHeight="1" x14ac:dyDescent="0.15">
      <c r="A50" s="326"/>
      <c r="B50" s="34" t="s">
        <v>28</v>
      </c>
      <c r="C50" s="21"/>
      <c r="D50" s="20"/>
      <c r="E50" s="40">
        <v>14121</v>
      </c>
      <c r="F50" s="38"/>
      <c r="G50" s="39"/>
      <c r="H50" s="40">
        <v>0</v>
      </c>
      <c r="I50" s="38"/>
      <c r="J50" s="39"/>
      <c r="K50" s="40">
        <f t="shared" si="1"/>
        <v>14121</v>
      </c>
      <c r="L50" s="38"/>
      <c r="M50" s="39"/>
      <c r="N50" s="40">
        <v>1203</v>
      </c>
      <c r="O50" s="38"/>
      <c r="P50" s="40"/>
      <c r="Q50" s="40">
        <v>38013</v>
      </c>
      <c r="R50" s="38"/>
      <c r="S50" s="40"/>
      <c r="T50" s="40">
        <v>4033</v>
      </c>
      <c r="U50" s="38"/>
      <c r="V50" s="40"/>
      <c r="W50" s="40">
        <v>24566</v>
      </c>
      <c r="X50" s="40"/>
      <c r="Y50" s="39"/>
      <c r="Z50" s="40">
        <f>W50+T50+Q50+N50+K50+'1(5)第11表-1'!AQ50+'1(5)第11表-1'!AB50</f>
        <v>58686185</v>
      </c>
      <c r="AA50" s="38"/>
      <c r="AB50" s="40"/>
      <c r="AD50" s="20"/>
      <c r="AE50" s="104">
        <v>97</v>
      </c>
      <c r="AF50" s="104"/>
      <c r="AG50" s="105"/>
      <c r="AH50" s="104">
        <v>446013</v>
      </c>
      <c r="AI50" s="106"/>
      <c r="AJ50" s="104"/>
      <c r="AK50" s="425">
        <v>9509997</v>
      </c>
      <c r="AL50" s="104"/>
      <c r="AM50" s="105"/>
      <c r="AN50" s="104">
        <v>137785</v>
      </c>
      <c r="AO50" s="106"/>
      <c r="AP50" s="104"/>
      <c r="AQ50" s="104">
        <v>590975</v>
      </c>
      <c r="AR50" s="104"/>
      <c r="AS50" s="105"/>
      <c r="AT50" s="104">
        <v>30303</v>
      </c>
      <c r="AU50" s="106"/>
      <c r="AV50" s="10"/>
      <c r="AW50" s="34" t="s">
        <v>28</v>
      </c>
      <c r="AX50" s="327"/>
    </row>
    <row r="51" spans="1:50" ht="21.95" customHeight="1" x14ac:dyDescent="0.15">
      <c r="A51" s="326"/>
      <c r="B51" s="34" t="s">
        <v>29</v>
      </c>
      <c r="C51" s="21"/>
      <c r="D51" s="20"/>
      <c r="E51" s="40">
        <v>2360</v>
      </c>
      <c r="F51" s="38"/>
      <c r="G51" s="39"/>
      <c r="H51" s="40">
        <v>0</v>
      </c>
      <c r="I51" s="38"/>
      <c r="J51" s="39"/>
      <c r="K51" s="40">
        <f t="shared" si="1"/>
        <v>2360</v>
      </c>
      <c r="L51" s="38"/>
      <c r="M51" s="39"/>
      <c r="N51" s="40">
        <v>272791</v>
      </c>
      <c r="O51" s="38"/>
      <c r="P51" s="40"/>
      <c r="Q51" s="40">
        <v>30579</v>
      </c>
      <c r="R51" s="38"/>
      <c r="S51" s="40"/>
      <c r="T51" s="40">
        <v>10948</v>
      </c>
      <c r="U51" s="38"/>
      <c r="V51" s="40"/>
      <c r="W51" s="40">
        <v>6512</v>
      </c>
      <c r="X51" s="40"/>
      <c r="Y51" s="39"/>
      <c r="Z51" s="40">
        <f>W51+T51+Q51+N51+K51+'1(5)第11表-1'!AQ51+'1(5)第11表-1'!AB51</f>
        <v>43277302</v>
      </c>
      <c r="AA51" s="38"/>
      <c r="AB51" s="40"/>
      <c r="AD51" s="20"/>
      <c r="AE51" s="104">
        <v>130</v>
      </c>
      <c r="AF51" s="104"/>
      <c r="AG51" s="105"/>
      <c r="AH51" s="104">
        <v>256580</v>
      </c>
      <c r="AI51" s="106"/>
      <c r="AJ51" s="104"/>
      <c r="AK51" s="425">
        <v>7412592</v>
      </c>
      <c r="AL51" s="104"/>
      <c r="AM51" s="105"/>
      <c r="AN51" s="104">
        <v>69762</v>
      </c>
      <c r="AO51" s="106"/>
      <c r="AP51" s="104"/>
      <c r="AQ51" s="104">
        <v>489802</v>
      </c>
      <c r="AR51" s="104"/>
      <c r="AS51" s="105"/>
      <c r="AT51" s="104">
        <v>24094</v>
      </c>
      <c r="AU51" s="106"/>
      <c r="AV51" s="10"/>
      <c r="AW51" s="34" t="s">
        <v>29</v>
      </c>
      <c r="AX51" s="327"/>
    </row>
    <row r="52" spans="1:50" ht="21.95" customHeight="1" x14ac:dyDescent="0.15">
      <c r="A52" s="326"/>
      <c r="B52" s="34" t="s">
        <v>56</v>
      </c>
      <c r="C52" s="21"/>
      <c r="D52" s="20"/>
      <c r="E52" s="40">
        <v>530</v>
      </c>
      <c r="F52" s="38"/>
      <c r="G52" s="39"/>
      <c r="H52" s="40">
        <v>0</v>
      </c>
      <c r="I52" s="38"/>
      <c r="J52" s="39"/>
      <c r="K52" s="40">
        <f t="shared" si="1"/>
        <v>530</v>
      </c>
      <c r="L52" s="38"/>
      <c r="M52" s="39"/>
      <c r="N52" s="40">
        <v>530</v>
      </c>
      <c r="O52" s="38"/>
      <c r="P52" s="40"/>
      <c r="Q52" s="40">
        <v>27063</v>
      </c>
      <c r="R52" s="38"/>
      <c r="S52" s="40"/>
      <c r="T52" s="40">
        <v>1827</v>
      </c>
      <c r="U52" s="38"/>
      <c r="V52" s="40"/>
      <c r="W52" s="40">
        <v>6869</v>
      </c>
      <c r="X52" s="40"/>
      <c r="Y52" s="39"/>
      <c r="Z52" s="40">
        <f>W52+T52+Q52+N52+K52+'1(5)第11表-1'!AQ52+'1(5)第11表-1'!AB52</f>
        <v>15020492</v>
      </c>
      <c r="AA52" s="38"/>
      <c r="AB52" s="40"/>
      <c r="AD52" s="20"/>
      <c r="AE52" s="104">
        <v>0</v>
      </c>
      <c r="AF52" s="104"/>
      <c r="AG52" s="105"/>
      <c r="AH52" s="104">
        <v>95998</v>
      </c>
      <c r="AI52" s="106"/>
      <c r="AJ52" s="104"/>
      <c r="AK52" s="425">
        <v>2664237</v>
      </c>
      <c r="AL52" s="104"/>
      <c r="AM52" s="105"/>
      <c r="AN52" s="104">
        <v>34770</v>
      </c>
      <c r="AO52" s="106"/>
      <c r="AP52" s="104"/>
      <c r="AQ52" s="104">
        <v>182771</v>
      </c>
      <c r="AR52" s="104"/>
      <c r="AS52" s="105"/>
      <c r="AT52" s="104">
        <v>9580</v>
      </c>
      <c r="AU52" s="106"/>
      <c r="AV52" s="10"/>
      <c r="AW52" s="34" t="s">
        <v>56</v>
      </c>
      <c r="AX52" s="327"/>
    </row>
    <row r="53" spans="1:50" ht="21.95" customHeight="1" x14ac:dyDescent="0.15">
      <c r="A53" s="328"/>
      <c r="B53" s="49" t="s">
        <v>30</v>
      </c>
      <c r="C53" s="25"/>
      <c r="D53" s="26"/>
      <c r="E53" s="46">
        <v>2129</v>
      </c>
      <c r="F53" s="44"/>
      <c r="G53" s="45"/>
      <c r="H53" s="46">
        <v>0</v>
      </c>
      <c r="I53" s="44"/>
      <c r="J53" s="45"/>
      <c r="K53" s="46">
        <f t="shared" si="1"/>
        <v>2129</v>
      </c>
      <c r="L53" s="44"/>
      <c r="M53" s="45"/>
      <c r="N53" s="46">
        <v>296</v>
      </c>
      <c r="O53" s="44"/>
      <c r="P53" s="46"/>
      <c r="Q53" s="46">
        <v>12006</v>
      </c>
      <c r="R53" s="44"/>
      <c r="S53" s="46"/>
      <c r="T53" s="46">
        <v>1830</v>
      </c>
      <c r="U53" s="44"/>
      <c r="V53" s="46"/>
      <c r="W53" s="46">
        <v>1213</v>
      </c>
      <c r="X53" s="46"/>
      <c r="Y53" s="45"/>
      <c r="Z53" s="46">
        <f>W53+T53+Q53+N53+K53+'1(5)第11表-1'!AQ53+'1(5)第11表-1'!AB53</f>
        <v>26448149</v>
      </c>
      <c r="AA53" s="44"/>
      <c r="AB53" s="40"/>
      <c r="AD53" s="26"/>
      <c r="AE53" s="107">
        <v>98</v>
      </c>
      <c r="AF53" s="107"/>
      <c r="AG53" s="108"/>
      <c r="AH53" s="107">
        <v>165021</v>
      </c>
      <c r="AI53" s="109"/>
      <c r="AJ53" s="107"/>
      <c r="AK53" s="426">
        <v>4698124</v>
      </c>
      <c r="AL53" s="107"/>
      <c r="AM53" s="108"/>
      <c r="AN53" s="107">
        <v>46097</v>
      </c>
      <c r="AO53" s="109"/>
      <c r="AP53" s="107"/>
      <c r="AQ53" s="107">
        <v>292845</v>
      </c>
      <c r="AR53" s="107"/>
      <c r="AS53" s="108"/>
      <c r="AT53" s="107">
        <v>18315</v>
      </c>
      <c r="AU53" s="109"/>
      <c r="AV53" s="23"/>
      <c r="AW53" s="49" t="s">
        <v>30</v>
      </c>
      <c r="AX53" s="329"/>
    </row>
    <row r="54" spans="1:50" ht="21.95" customHeight="1" x14ac:dyDescent="0.15">
      <c r="A54" s="326"/>
      <c r="B54" s="34" t="s">
        <v>31</v>
      </c>
      <c r="C54" s="21"/>
      <c r="D54" s="20"/>
      <c r="E54" s="40">
        <v>0</v>
      </c>
      <c r="F54" s="38"/>
      <c r="G54" s="39"/>
      <c r="H54" s="40">
        <v>0</v>
      </c>
      <c r="I54" s="38"/>
      <c r="J54" s="39"/>
      <c r="K54" s="40">
        <f t="shared" si="1"/>
        <v>0</v>
      </c>
      <c r="L54" s="38"/>
      <c r="M54" s="39"/>
      <c r="N54" s="40">
        <v>161</v>
      </c>
      <c r="O54" s="38"/>
      <c r="P54" s="40"/>
      <c r="Q54" s="40">
        <v>13745</v>
      </c>
      <c r="R54" s="38"/>
      <c r="S54" s="40"/>
      <c r="T54" s="40">
        <v>1369</v>
      </c>
      <c r="U54" s="38"/>
      <c r="V54" s="40"/>
      <c r="W54" s="40">
        <v>3124</v>
      </c>
      <c r="X54" s="40"/>
      <c r="Y54" s="39"/>
      <c r="Z54" s="40">
        <f>W54+T54+Q54+N54+K54+'1(5)第11表-1'!AQ54+'1(5)第11表-1'!AB54</f>
        <v>22898915</v>
      </c>
      <c r="AA54" s="38"/>
      <c r="AB54" s="40"/>
      <c r="AD54" s="20"/>
      <c r="AE54" s="104">
        <v>420</v>
      </c>
      <c r="AF54" s="104"/>
      <c r="AG54" s="105"/>
      <c r="AH54" s="104">
        <v>158053</v>
      </c>
      <c r="AI54" s="106"/>
      <c r="AJ54" s="104"/>
      <c r="AK54" s="424">
        <v>4078439</v>
      </c>
      <c r="AL54" s="104"/>
      <c r="AM54" s="105"/>
      <c r="AN54" s="104">
        <v>66820</v>
      </c>
      <c r="AO54" s="106"/>
      <c r="AP54" s="104"/>
      <c r="AQ54" s="104">
        <v>273519</v>
      </c>
      <c r="AR54" s="104"/>
      <c r="AS54" s="105"/>
      <c r="AT54" s="104">
        <v>15871</v>
      </c>
      <c r="AU54" s="106"/>
      <c r="AV54" s="10"/>
      <c r="AW54" s="34" t="s">
        <v>31</v>
      </c>
      <c r="AX54" s="327"/>
    </row>
    <row r="55" spans="1:50" s="11" customFormat="1" ht="21.95" customHeight="1" x14ac:dyDescent="0.15">
      <c r="A55" s="326"/>
      <c r="B55" s="34" t="s">
        <v>32</v>
      </c>
      <c r="C55" s="21"/>
      <c r="D55" s="20"/>
      <c r="E55" s="40">
        <v>4169</v>
      </c>
      <c r="F55" s="38"/>
      <c r="G55" s="39"/>
      <c r="H55" s="40">
        <v>0</v>
      </c>
      <c r="I55" s="38"/>
      <c r="J55" s="39"/>
      <c r="K55" s="40">
        <f t="shared" si="1"/>
        <v>4169</v>
      </c>
      <c r="L55" s="38"/>
      <c r="M55" s="39"/>
      <c r="N55" s="40">
        <v>87285</v>
      </c>
      <c r="O55" s="38"/>
      <c r="P55" s="40"/>
      <c r="Q55" s="40">
        <v>25493</v>
      </c>
      <c r="R55" s="38"/>
      <c r="S55" s="40"/>
      <c r="T55" s="40">
        <v>5435</v>
      </c>
      <c r="U55" s="38"/>
      <c r="V55" s="40"/>
      <c r="W55" s="40">
        <v>3989</v>
      </c>
      <c r="X55" s="40"/>
      <c r="Y55" s="39"/>
      <c r="Z55" s="40">
        <f>W55+T55+Q55+N55+K55+'1(5)第11表-1'!AQ55+'1(5)第11表-1'!AB55</f>
        <v>40415251</v>
      </c>
      <c r="AA55" s="38"/>
      <c r="AB55" s="40"/>
      <c r="AD55" s="20"/>
      <c r="AE55" s="104">
        <v>890</v>
      </c>
      <c r="AF55" s="104"/>
      <c r="AG55" s="105"/>
      <c r="AH55" s="104">
        <v>315825</v>
      </c>
      <c r="AI55" s="106"/>
      <c r="AJ55" s="104"/>
      <c r="AK55" s="425">
        <v>7187118</v>
      </c>
      <c r="AL55" s="104"/>
      <c r="AM55" s="105"/>
      <c r="AN55" s="104">
        <v>102871</v>
      </c>
      <c r="AO55" s="106"/>
      <c r="AP55" s="104"/>
      <c r="AQ55" s="104">
        <v>478840</v>
      </c>
      <c r="AR55" s="104"/>
      <c r="AS55" s="105"/>
      <c r="AT55" s="104">
        <v>25856</v>
      </c>
      <c r="AU55" s="106"/>
      <c r="AV55" s="10"/>
      <c r="AW55" s="34" t="s">
        <v>32</v>
      </c>
      <c r="AX55" s="327"/>
    </row>
    <row r="56" spans="1:50" ht="21.95" customHeight="1" x14ac:dyDescent="0.15">
      <c r="A56" s="326"/>
      <c r="B56" s="34" t="s">
        <v>33</v>
      </c>
      <c r="C56" s="21"/>
      <c r="D56" s="20"/>
      <c r="E56" s="40">
        <v>0</v>
      </c>
      <c r="F56" s="38"/>
      <c r="G56" s="39"/>
      <c r="H56" s="40">
        <v>0</v>
      </c>
      <c r="I56" s="38"/>
      <c r="J56" s="39"/>
      <c r="K56" s="40">
        <f t="shared" si="1"/>
        <v>0</v>
      </c>
      <c r="L56" s="38"/>
      <c r="M56" s="39"/>
      <c r="N56" s="40">
        <v>0</v>
      </c>
      <c r="O56" s="38"/>
      <c r="P56" s="40"/>
      <c r="Q56" s="40">
        <v>20548</v>
      </c>
      <c r="R56" s="38"/>
      <c r="S56" s="40"/>
      <c r="T56" s="40">
        <v>6960</v>
      </c>
      <c r="U56" s="38"/>
      <c r="V56" s="40"/>
      <c r="W56" s="40">
        <v>926</v>
      </c>
      <c r="X56" s="40"/>
      <c r="Y56" s="39"/>
      <c r="Z56" s="40">
        <f>W56+T56+Q56+N56+K56+'1(5)第11表-1'!AQ56+'1(5)第11表-1'!AB56</f>
        <v>26377790</v>
      </c>
      <c r="AA56" s="38"/>
      <c r="AB56" s="40"/>
      <c r="AD56" s="20"/>
      <c r="AE56" s="104">
        <v>0</v>
      </c>
      <c r="AF56" s="104"/>
      <c r="AG56" s="105"/>
      <c r="AH56" s="104">
        <v>237791</v>
      </c>
      <c r="AI56" s="106"/>
      <c r="AJ56" s="104"/>
      <c r="AK56" s="425">
        <v>4814400</v>
      </c>
      <c r="AL56" s="104"/>
      <c r="AM56" s="105"/>
      <c r="AN56" s="104">
        <v>48783</v>
      </c>
      <c r="AO56" s="106"/>
      <c r="AP56" s="104"/>
      <c r="AQ56" s="104">
        <v>330852</v>
      </c>
      <c r="AR56" s="104"/>
      <c r="AS56" s="105"/>
      <c r="AT56" s="104">
        <v>22596</v>
      </c>
      <c r="AU56" s="106"/>
      <c r="AV56" s="10"/>
      <c r="AW56" s="34" t="s">
        <v>33</v>
      </c>
      <c r="AX56" s="327"/>
    </row>
    <row r="57" spans="1:50" ht="21.95" customHeight="1" x14ac:dyDescent="0.15">
      <c r="A57" s="326"/>
      <c r="B57" s="34" t="s">
        <v>34</v>
      </c>
      <c r="C57" s="21"/>
      <c r="D57" s="20"/>
      <c r="E57" s="40">
        <v>0</v>
      </c>
      <c r="F57" s="38"/>
      <c r="G57" s="39"/>
      <c r="H57" s="40">
        <v>0</v>
      </c>
      <c r="I57" s="38"/>
      <c r="J57" s="39"/>
      <c r="K57" s="40">
        <f t="shared" si="1"/>
        <v>0</v>
      </c>
      <c r="L57" s="38"/>
      <c r="M57" s="39"/>
      <c r="N57" s="40">
        <v>21339</v>
      </c>
      <c r="O57" s="38"/>
      <c r="P57" s="40"/>
      <c r="Q57" s="40">
        <v>59547</v>
      </c>
      <c r="R57" s="38"/>
      <c r="S57" s="40"/>
      <c r="T57" s="40">
        <v>1108</v>
      </c>
      <c r="U57" s="38"/>
      <c r="V57" s="40"/>
      <c r="W57" s="40">
        <v>12540</v>
      </c>
      <c r="X57" s="40"/>
      <c r="Y57" s="39"/>
      <c r="Z57" s="40">
        <f>W57+T57+Q57+N57+K57+'1(5)第11表-1'!AQ57+'1(5)第11表-1'!AB57</f>
        <v>25552851</v>
      </c>
      <c r="AA57" s="38"/>
      <c r="AB57" s="40"/>
      <c r="AD57" s="20"/>
      <c r="AE57" s="104">
        <v>125</v>
      </c>
      <c r="AF57" s="104"/>
      <c r="AG57" s="105"/>
      <c r="AH57" s="104">
        <v>187867</v>
      </c>
      <c r="AI57" s="106"/>
      <c r="AJ57" s="104"/>
      <c r="AK57" s="425">
        <v>4634883</v>
      </c>
      <c r="AL57" s="104"/>
      <c r="AM57" s="105"/>
      <c r="AN57" s="104">
        <v>43773</v>
      </c>
      <c r="AO57" s="106"/>
      <c r="AP57" s="104"/>
      <c r="AQ57" s="104">
        <v>314507</v>
      </c>
      <c r="AR57" s="104"/>
      <c r="AS57" s="105"/>
      <c r="AT57" s="104">
        <v>19577</v>
      </c>
      <c r="AU57" s="106"/>
      <c r="AV57" s="10"/>
      <c r="AW57" s="34" t="s">
        <v>34</v>
      </c>
      <c r="AX57" s="327"/>
    </row>
    <row r="58" spans="1:50" ht="21.95" customHeight="1" x14ac:dyDescent="0.15">
      <c r="A58" s="328"/>
      <c r="B58" s="49" t="s">
        <v>35</v>
      </c>
      <c r="C58" s="25"/>
      <c r="D58" s="26"/>
      <c r="E58" s="46">
        <v>1423</v>
      </c>
      <c r="F58" s="44"/>
      <c r="G58" s="45"/>
      <c r="H58" s="46">
        <v>0</v>
      </c>
      <c r="I58" s="44"/>
      <c r="J58" s="45"/>
      <c r="K58" s="46">
        <f t="shared" si="1"/>
        <v>1423</v>
      </c>
      <c r="L58" s="44"/>
      <c r="M58" s="45"/>
      <c r="N58" s="46">
        <v>0</v>
      </c>
      <c r="O58" s="44"/>
      <c r="P58" s="46"/>
      <c r="Q58" s="46">
        <v>16742</v>
      </c>
      <c r="R58" s="44"/>
      <c r="S58" s="46"/>
      <c r="T58" s="46">
        <v>7231</v>
      </c>
      <c r="U58" s="44"/>
      <c r="V58" s="46"/>
      <c r="W58" s="46">
        <v>3256</v>
      </c>
      <c r="X58" s="46"/>
      <c r="Y58" s="45"/>
      <c r="Z58" s="46">
        <f>W58+T58+Q58+N58+K58+'1(5)第11表-1'!AQ58+'1(5)第11表-1'!AB58</f>
        <v>18696156</v>
      </c>
      <c r="AA58" s="44"/>
      <c r="AB58" s="40"/>
      <c r="AD58" s="26"/>
      <c r="AE58" s="107">
        <v>0</v>
      </c>
      <c r="AF58" s="107"/>
      <c r="AG58" s="108"/>
      <c r="AH58" s="107">
        <v>184958</v>
      </c>
      <c r="AI58" s="109"/>
      <c r="AJ58" s="107"/>
      <c r="AK58" s="426">
        <v>3129817</v>
      </c>
      <c r="AL58" s="107"/>
      <c r="AM58" s="108"/>
      <c r="AN58" s="107">
        <v>46794</v>
      </c>
      <c r="AO58" s="109"/>
      <c r="AP58" s="107"/>
      <c r="AQ58" s="107">
        <v>216227</v>
      </c>
      <c r="AR58" s="107"/>
      <c r="AS58" s="108"/>
      <c r="AT58" s="107">
        <v>13643</v>
      </c>
      <c r="AU58" s="109"/>
      <c r="AV58" s="23"/>
      <c r="AW58" s="49" t="s">
        <v>35</v>
      </c>
      <c r="AX58" s="329"/>
    </row>
    <row r="59" spans="1:50" ht="21.95" customHeight="1" x14ac:dyDescent="0.15">
      <c r="A59" s="326"/>
      <c r="B59" s="34" t="s">
        <v>57</v>
      </c>
      <c r="C59" s="21"/>
      <c r="D59" s="20"/>
      <c r="E59" s="40">
        <v>23474</v>
      </c>
      <c r="F59" s="38"/>
      <c r="G59" s="39"/>
      <c r="H59" s="40">
        <v>0</v>
      </c>
      <c r="I59" s="38"/>
      <c r="J59" s="39"/>
      <c r="K59" s="40">
        <f t="shared" si="1"/>
        <v>23474</v>
      </c>
      <c r="L59" s="38"/>
      <c r="M59" s="39"/>
      <c r="N59" s="40">
        <v>4836</v>
      </c>
      <c r="O59" s="38"/>
      <c r="P59" s="40"/>
      <c r="Q59" s="40">
        <v>18424</v>
      </c>
      <c r="R59" s="38"/>
      <c r="S59" s="40"/>
      <c r="T59" s="40">
        <v>4166</v>
      </c>
      <c r="U59" s="38"/>
      <c r="V59" s="40"/>
      <c r="W59" s="40">
        <v>6620</v>
      </c>
      <c r="X59" s="40"/>
      <c r="Y59" s="39"/>
      <c r="Z59" s="40">
        <f>W59+T59+Q59+N59+K59+'1(5)第11表-1'!AQ59+'1(5)第11表-1'!AB59</f>
        <v>13886285</v>
      </c>
      <c r="AA59" s="38"/>
      <c r="AB59" s="40"/>
      <c r="AD59" s="20"/>
      <c r="AE59" s="104">
        <v>0</v>
      </c>
      <c r="AF59" s="104"/>
      <c r="AG59" s="105"/>
      <c r="AH59" s="104">
        <v>103622</v>
      </c>
      <c r="AI59" s="106"/>
      <c r="AJ59" s="104"/>
      <c r="AK59" s="424">
        <v>2454442</v>
      </c>
      <c r="AL59" s="104"/>
      <c r="AM59" s="105"/>
      <c r="AN59" s="104">
        <v>33580</v>
      </c>
      <c r="AO59" s="106"/>
      <c r="AP59" s="104"/>
      <c r="AQ59" s="104">
        <v>174540</v>
      </c>
      <c r="AR59" s="104"/>
      <c r="AS59" s="105"/>
      <c r="AT59" s="104">
        <v>10055</v>
      </c>
      <c r="AU59" s="106"/>
      <c r="AV59" s="10"/>
      <c r="AW59" s="34" t="s">
        <v>57</v>
      </c>
      <c r="AX59" s="327"/>
    </row>
    <row r="60" spans="1:50" ht="21.95" customHeight="1" x14ac:dyDescent="0.15">
      <c r="A60" s="326"/>
      <c r="B60" s="34" t="s">
        <v>36</v>
      </c>
      <c r="C60" s="21"/>
      <c r="D60" s="20"/>
      <c r="E60" s="40">
        <v>0</v>
      </c>
      <c r="F60" s="38"/>
      <c r="G60" s="39"/>
      <c r="H60" s="40">
        <v>0</v>
      </c>
      <c r="I60" s="38"/>
      <c r="J60" s="39"/>
      <c r="K60" s="40">
        <f t="shared" si="1"/>
        <v>0</v>
      </c>
      <c r="L60" s="38"/>
      <c r="M60" s="39"/>
      <c r="N60" s="40">
        <v>0</v>
      </c>
      <c r="O60" s="38"/>
      <c r="P60" s="40"/>
      <c r="Q60" s="40">
        <v>7691</v>
      </c>
      <c r="R60" s="38"/>
      <c r="S60" s="40"/>
      <c r="T60" s="40">
        <v>222</v>
      </c>
      <c r="U60" s="38"/>
      <c r="V60" s="40"/>
      <c r="W60" s="40">
        <v>359</v>
      </c>
      <c r="X60" s="40"/>
      <c r="Y60" s="39"/>
      <c r="Z60" s="40">
        <f>W60+T60+Q60+N60+K60+'1(5)第11表-1'!AQ60+'1(5)第11表-1'!AB60</f>
        <v>10143287</v>
      </c>
      <c r="AA60" s="38"/>
      <c r="AB60" s="40"/>
      <c r="AD60" s="20"/>
      <c r="AE60" s="104">
        <v>0</v>
      </c>
      <c r="AF60" s="104"/>
      <c r="AG60" s="105"/>
      <c r="AH60" s="104">
        <v>74058</v>
      </c>
      <c r="AI60" s="106"/>
      <c r="AJ60" s="104"/>
      <c r="AK60" s="425">
        <v>1836219</v>
      </c>
      <c r="AL60" s="104"/>
      <c r="AM60" s="105"/>
      <c r="AN60" s="104">
        <v>12219</v>
      </c>
      <c r="AO60" s="106"/>
      <c r="AP60" s="104"/>
      <c r="AQ60" s="104">
        <v>129355</v>
      </c>
      <c r="AR60" s="104"/>
      <c r="AS60" s="105"/>
      <c r="AT60" s="104">
        <v>6554</v>
      </c>
      <c r="AU60" s="106"/>
      <c r="AV60" s="10"/>
      <c r="AW60" s="34" t="s">
        <v>36</v>
      </c>
      <c r="AX60" s="327"/>
    </row>
    <row r="61" spans="1:50" ht="21.95" customHeight="1" x14ac:dyDescent="0.15">
      <c r="A61" s="326"/>
      <c r="B61" s="34" t="s">
        <v>37</v>
      </c>
      <c r="C61" s="21"/>
      <c r="D61" s="20"/>
      <c r="E61" s="40">
        <v>0</v>
      </c>
      <c r="F61" s="38"/>
      <c r="G61" s="39"/>
      <c r="H61" s="40">
        <v>0</v>
      </c>
      <c r="I61" s="38"/>
      <c r="J61" s="39"/>
      <c r="K61" s="40">
        <f t="shared" si="1"/>
        <v>0</v>
      </c>
      <c r="L61" s="38"/>
      <c r="M61" s="39"/>
      <c r="N61" s="40">
        <v>0</v>
      </c>
      <c r="O61" s="38"/>
      <c r="P61" s="40"/>
      <c r="Q61" s="40">
        <v>15658</v>
      </c>
      <c r="R61" s="38"/>
      <c r="S61" s="40"/>
      <c r="T61" s="40">
        <v>2378</v>
      </c>
      <c r="U61" s="38"/>
      <c r="V61" s="40"/>
      <c r="W61" s="40">
        <v>4242</v>
      </c>
      <c r="X61" s="40"/>
      <c r="Y61" s="39"/>
      <c r="Z61" s="40">
        <f>W61+T61+Q61+N61+K61+'1(5)第11表-1'!AQ61+'1(5)第11表-1'!AB61</f>
        <v>10914421</v>
      </c>
      <c r="AA61" s="38"/>
      <c r="AB61" s="40"/>
      <c r="AD61" s="20"/>
      <c r="AE61" s="104">
        <v>0</v>
      </c>
      <c r="AF61" s="104"/>
      <c r="AG61" s="105"/>
      <c r="AH61" s="104">
        <v>89911</v>
      </c>
      <c r="AI61" s="106"/>
      <c r="AJ61" s="104"/>
      <c r="AK61" s="425">
        <v>1947616</v>
      </c>
      <c r="AL61" s="104"/>
      <c r="AM61" s="105"/>
      <c r="AN61" s="104">
        <v>22298</v>
      </c>
      <c r="AO61" s="106"/>
      <c r="AP61" s="104"/>
      <c r="AQ61" s="104">
        <v>151904</v>
      </c>
      <c r="AR61" s="104"/>
      <c r="AS61" s="105"/>
      <c r="AT61" s="104">
        <v>7882</v>
      </c>
      <c r="AU61" s="106"/>
      <c r="AV61" s="10"/>
      <c r="AW61" s="34" t="s">
        <v>37</v>
      </c>
      <c r="AX61" s="327"/>
    </row>
    <row r="62" spans="1:50" ht="21.95" customHeight="1" x14ac:dyDescent="0.15">
      <c r="A62" s="326"/>
      <c r="B62" s="34" t="s">
        <v>38</v>
      </c>
      <c r="C62" s="21"/>
      <c r="D62" s="20"/>
      <c r="E62" s="40">
        <v>0</v>
      </c>
      <c r="F62" s="38"/>
      <c r="G62" s="39"/>
      <c r="H62" s="40">
        <v>0</v>
      </c>
      <c r="I62" s="38"/>
      <c r="J62" s="39"/>
      <c r="K62" s="40">
        <f t="shared" si="1"/>
        <v>0</v>
      </c>
      <c r="L62" s="38"/>
      <c r="M62" s="39"/>
      <c r="N62" s="40">
        <v>0</v>
      </c>
      <c r="O62" s="38"/>
      <c r="P62" s="40"/>
      <c r="Q62" s="40">
        <v>2327</v>
      </c>
      <c r="R62" s="38"/>
      <c r="S62" s="40"/>
      <c r="T62" s="40">
        <v>2415</v>
      </c>
      <c r="U62" s="38"/>
      <c r="V62" s="40"/>
      <c r="W62" s="40">
        <v>8295</v>
      </c>
      <c r="X62" s="40"/>
      <c r="Y62" s="39"/>
      <c r="Z62" s="40">
        <f>W62+T62+Q62+N62+K62+'1(5)第11表-1'!AQ62+'1(5)第11表-1'!AB62</f>
        <v>8601405</v>
      </c>
      <c r="AA62" s="38"/>
      <c r="AB62" s="40"/>
      <c r="AD62" s="20"/>
      <c r="AE62" s="104">
        <v>0</v>
      </c>
      <c r="AF62" s="104"/>
      <c r="AG62" s="105"/>
      <c r="AH62" s="104">
        <v>68657</v>
      </c>
      <c r="AI62" s="106"/>
      <c r="AJ62" s="104"/>
      <c r="AK62" s="425">
        <v>1492900</v>
      </c>
      <c r="AL62" s="104"/>
      <c r="AM62" s="105"/>
      <c r="AN62" s="104">
        <v>34207</v>
      </c>
      <c r="AO62" s="106"/>
      <c r="AP62" s="104"/>
      <c r="AQ62" s="104">
        <v>113764</v>
      </c>
      <c r="AR62" s="104"/>
      <c r="AS62" s="105"/>
      <c r="AT62" s="104">
        <v>6057</v>
      </c>
      <c r="AU62" s="106"/>
      <c r="AV62" s="10"/>
      <c r="AW62" s="34" t="s">
        <v>38</v>
      </c>
      <c r="AX62" s="327"/>
    </row>
    <row r="63" spans="1:50" ht="21.95" customHeight="1" x14ac:dyDescent="0.15">
      <c r="A63" s="328"/>
      <c r="B63" s="49" t="s">
        <v>39</v>
      </c>
      <c r="C63" s="25"/>
      <c r="D63" s="26"/>
      <c r="E63" s="46">
        <v>10259</v>
      </c>
      <c r="F63" s="44"/>
      <c r="G63" s="45"/>
      <c r="H63" s="46">
        <v>0</v>
      </c>
      <c r="I63" s="44"/>
      <c r="J63" s="45"/>
      <c r="K63" s="46">
        <f t="shared" si="1"/>
        <v>10259</v>
      </c>
      <c r="L63" s="44"/>
      <c r="M63" s="45"/>
      <c r="N63" s="46">
        <v>1802</v>
      </c>
      <c r="O63" s="44"/>
      <c r="P63" s="46"/>
      <c r="Q63" s="46">
        <v>1250</v>
      </c>
      <c r="R63" s="44"/>
      <c r="S63" s="46"/>
      <c r="T63" s="46">
        <v>203</v>
      </c>
      <c r="U63" s="44"/>
      <c r="V63" s="46"/>
      <c r="W63" s="46">
        <v>5245</v>
      </c>
      <c r="X63" s="46"/>
      <c r="Y63" s="45"/>
      <c r="Z63" s="46">
        <f>W63+T63+Q63+N63+K63+'1(5)第11表-1'!AQ63+'1(5)第11表-1'!AB63</f>
        <v>12858586</v>
      </c>
      <c r="AA63" s="44"/>
      <c r="AB63" s="40"/>
      <c r="AD63" s="26"/>
      <c r="AE63" s="107">
        <v>0</v>
      </c>
      <c r="AF63" s="107"/>
      <c r="AG63" s="108"/>
      <c r="AH63" s="107">
        <v>89442</v>
      </c>
      <c r="AI63" s="109"/>
      <c r="AJ63" s="107"/>
      <c r="AK63" s="426">
        <v>2298826</v>
      </c>
      <c r="AL63" s="107"/>
      <c r="AM63" s="108"/>
      <c r="AN63" s="107">
        <v>47625</v>
      </c>
      <c r="AO63" s="109"/>
      <c r="AP63" s="107"/>
      <c r="AQ63" s="107">
        <v>182921</v>
      </c>
      <c r="AR63" s="107"/>
      <c r="AS63" s="108"/>
      <c r="AT63" s="107">
        <v>10230</v>
      </c>
      <c r="AU63" s="109"/>
      <c r="AV63" s="23"/>
      <c r="AW63" s="49" t="s">
        <v>39</v>
      </c>
      <c r="AX63" s="329"/>
    </row>
    <row r="64" spans="1:50" ht="21.95" customHeight="1" x14ac:dyDescent="0.15">
      <c r="A64" s="326"/>
      <c r="B64" s="34" t="s">
        <v>40</v>
      </c>
      <c r="C64" s="21"/>
      <c r="D64" s="20"/>
      <c r="E64" s="40">
        <v>309</v>
      </c>
      <c r="F64" s="38"/>
      <c r="G64" s="39"/>
      <c r="H64" s="40">
        <v>0</v>
      </c>
      <c r="I64" s="38"/>
      <c r="J64" s="39"/>
      <c r="K64" s="40">
        <f t="shared" si="1"/>
        <v>309</v>
      </c>
      <c r="L64" s="38"/>
      <c r="M64" s="39"/>
      <c r="N64" s="40">
        <v>0</v>
      </c>
      <c r="O64" s="38"/>
      <c r="P64" s="40"/>
      <c r="Q64" s="40">
        <v>0</v>
      </c>
      <c r="R64" s="38"/>
      <c r="S64" s="40"/>
      <c r="T64" s="40">
        <v>2308</v>
      </c>
      <c r="U64" s="38"/>
      <c r="V64" s="40"/>
      <c r="W64" s="40">
        <v>1398</v>
      </c>
      <c r="X64" s="40"/>
      <c r="Y64" s="39"/>
      <c r="Z64" s="40">
        <f>W64+T64+Q64+N64+K64+'1(5)第11表-1'!AQ64+'1(5)第11表-1'!AB64</f>
        <v>2961101</v>
      </c>
      <c r="AA64" s="38"/>
      <c r="AB64" s="40"/>
      <c r="AD64" s="20"/>
      <c r="AE64" s="104">
        <v>0</v>
      </c>
      <c r="AF64" s="104"/>
      <c r="AG64" s="105"/>
      <c r="AH64" s="104">
        <v>43473</v>
      </c>
      <c r="AI64" s="106"/>
      <c r="AJ64" s="104"/>
      <c r="AK64" s="424">
        <v>568573</v>
      </c>
      <c r="AL64" s="104"/>
      <c r="AM64" s="105"/>
      <c r="AN64" s="104">
        <v>11257</v>
      </c>
      <c r="AO64" s="106"/>
      <c r="AP64" s="104"/>
      <c r="AQ64" s="104">
        <v>42614</v>
      </c>
      <c r="AR64" s="104"/>
      <c r="AS64" s="105"/>
      <c r="AT64" s="104">
        <v>4527</v>
      </c>
      <c r="AU64" s="106"/>
      <c r="AV64" s="10"/>
      <c r="AW64" s="34" t="s">
        <v>40</v>
      </c>
      <c r="AX64" s="327"/>
    </row>
    <row r="65" spans="1:50" ht="21.95" customHeight="1" x14ac:dyDescent="0.15">
      <c r="A65" s="326"/>
      <c r="B65" s="34" t="s">
        <v>41</v>
      </c>
      <c r="C65" s="21"/>
      <c r="D65" s="20"/>
      <c r="E65" s="40">
        <v>873</v>
      </c>
      <c r="F65" s="38"/>
      <c r="G65" s="39"/>
      <c r="H65" s="40">
        <v>0</v>
      </c>
      <c r="I65" s="38"/>
      <c r="J65" s="39"/>
      <c r="K65" s="40">
        <f t="shared" si="1"/>
        <v>873</v>
      </c>
      <c r="L65" s="38"/>
      <c r="M65" s="39"/>
      <c r="N65" s="40">
        <v>1452</v>
      </c>
      <c r="O65" s="38"/>
      <c r="P65" s="40"/>
      <c r="Q65" s="40">
        <v>18809</v>
      </c>
      <c r="R65" s="38"/>
      <c r="S65" s="40"/>
      <c r="T65" s="40">
        <v>6477</v>
      </c>
      <c r="U65" s="38"/>
      <c r="V65" s="40"/>
      <c r="W65" s="40">
        <v>2648</v>
      </c>
      <c r="X65" s="40"/>
      <c r="Y65" s="39"/>
      <c r="Z65" s="40">
        <f>W65+T65+Q65+N65+K65+'1(5)第11表-1'!AQ65+'1(5)第11表-1'!AB65</f>
        <v>13023813</v>
      </c>
      <c r="AA65" s="38"/>
      <c r="AB65" s="40"/>
      <c r="AD65" s="20"/>
      <c r="AE65" s="104">
        <v>0</v>
      </c>
      <c r="AF65" s="104"/>
      <c r="AG65" s="105"/>
      <c r="AH65" s="104">
        <v>81777</v>
      </c>
      <c r="AI65" s="106"/>
      <c r="AJ65" s="104"/>
      <c r="AK65" s="425">
        <v>2385125</v>
      </c>
      <c r="AL65" s="104"/>
      <c r="AM65" s="105"/>
      <c r="AN65" s="104">
        <v>25517</v>
      </c>
      <c r="AO65" s="106"/>
      <c r="AP65" s="104"/>
      <c r="AQ65" s="104">
        <v>170944</v>
      </c>
      <c r="AR65" s="104"/>
      <c r="AS65" s="105"/>
      <c r="AT65" s="104">
        <v>10603</v>
      </c>
      <c r="AU65" s="106"/>
      <c r="AV65" s="10"/>
      <c r="AW65" s="34" t="s">
        <v>41</v>
      </c>
      <c r="AX65" s="327"/>
    </row>
    <row r="66" spans="1:50" ht="21.95" customHeight="1" x14ac:dyDescent="0.15">
      <c r="A66" s="326"/>
      <c r="B66" s="34" t="s">
        <v>42</v>
      </c>
      <c r="C66" s="21"/>
      <c r="D66" s="20"/>
      <c r="E66" s="40">
        <v>0</v>
      </c>
      <c r="F66" s="38"/>
      <c r="G66" s="39"/>
      <c r="H66" s="40">
        <v>0</v>
      </c>
      <c r="I66" s="38"/>
      <c r="J66" s="39"/>
      <c r="K66" s="40">
        <f t="shared" si="1"/>
        <v>0</v>
      </c>
      <c r="L66" s="38"/>
      <c r="M66" s="39"/>
      <c r="N66" s="40">
        <v>520</v>
      </c>
      <c r="O66" s="38"/>
      <c r="P66" s="40"/>
      <c r="Q66" s="40">
        <v>1768</v>
      </c>
      <c r="R66" s="38"/>
      <c r="S66" s="40"/>
      <c r="T66" s="40">
        <v>744</v>
      </c>
      <c r="U66" s="38"/>
      <c r="V66" s="40"/>
      <c r="W66" s="40">
        <v>3249</v>
      </c>
      <c r="X66" s="40"/>
      <c r="Y66" s="39"/>
      <c r="Z66" s="40">
        <f>W66+T66+Q66+N66+K66+'1(5)第11表-1'!AQ66+'1(5)第11表-1'!AB66</f>
        <v>15643015</v>
      </c>
      <c r="AA66" s="38"/>
      <c r="AB66" s="40"/>
      <c r="AD66" s="20"/>
      <c r="AE66" s="104">
        <v>0</v>
      </c>
      <c r="AF66" s="104"/>
      <c r="AG66" s="105"/>
      <c r="AH66" s="104">
        <v>93345</v>
      </c>
      <c r="AI66" s="106"/>
      <c r="AJ66" s="104"/>
      <c r="AK66" s="425">
        <v>2877916</v>
      </c>
      <c r="AL66" s="104"/>
      <c r="AM66" s="105"/>
      <c r="AN66" s="104">
        <v>22810</v>
      </c>
      <c r="AO66" s="106"/>
      <c r="AP66" s="104"/>
      <c r="AQ66" s="104">
        <v>203361</v>
      </c>
      <c r="AR66" s="104"/>
      <c r="AS66" s="105"/>
      <c r="AT66" s="104">
        <v>9647</v>
      </c>
      <c r="AU66" s="106"/>
      <c r="AV66" s="10"/>
      <c r="AW66" s="34" t="s">
        <v>42</v>
      </c>
      <c r="AX66" s="327"/>
    </row>
    <row r="67" spans="1:50" ht="21.95" customHeight="1" x14ac:dyDescent="0.15">
      <c r="A67" s="326"/>
      <c r="B67" s="34" t="s">
        <v>43</v>
      </c>
      <c r="C67" s="21"/>
      <c r="D67" s="20"/>
      <c r="E67" s="40">
        <v>6181</v>
      </c>
      <c r="F67" s="38"/>
      <c r="G67" s="39"/>
      <c r="H67" s="40">
        <v>0</v>
      </c>
      <c r="I67" s="38"/>
      <c r="J67" s="39"/>
      <c r="K67" s="40">
        <f t="shared" si="1"/>
        <v>6181</v>
      </c>
      <c r="L67" s="38"/>
      <c r="M67" s="39"/>
      <c r="N67" s="40">
        <v>93819</v>
      </c>
      <c r="O67" s="38"/>
      <c r="P67" s="40"/>
      <c r="Q67" s="40">
        <v>15108</v>
      </c>
      <c r="R67" s="38"/>
      <c r="S67" s="40"/>
      <c r="T67" s="40">
        <v>2713</v>
      </c>
      <c r="U67" s="38"/>
      <c r="V67" s="40"/>
      <c r="W67" s="40">
        <v>13628</v>
      </c>
      <c r="X67" s="40"/>
      <c r="Y67" s="39"/>
      <c r="Z67" s="40">
        <f>W67+T67+Q67+N67+K67+'1(5)第11表-1'!AQ67+'1(5)第11表-1'!AB67</f>
        <v>38811854</v>
      </c>
      <c r="AA67" s="38"/>
      <c r="AB67" s="40"/>
      <c r="AD67" s="20"/>
      <c r="AE67" s="104">
        <v>0</v>
      </c>
      <c r="AF67" s="104"/>
      <c r="AG67" s="105"/>
      <c r="AH67" s="104">
        <v>197707</v>
      </c>
      <c r="AI67" s="106"/>
      <c r="AJ67" s="104"/>
      <c r="AK67" s="425">
        <v>6985974</v>
      </c>
      <c r="AL67" s="104"/>
      <c r="AM67" s="105"/>
      <c r="AN67" s="104">
        <v>77776</v>
      </c>
      <c r="AO67" s="106"/>
      <c r="AP67" s="104"/>
      <c r="AQ67" s="104">
        <v>475845</v>
      </c>
      <c r="AR67" s="104"/>
      <c r="AS67" s="105"/>
      <c r="AT67" s="104">
        <v>21010</v>
      </c>
      <c r="AU67" s="106"/>
      <c r="AV67" s="10"/>
      <c r="AW67" s="34" t="s">
        <v>43</v>
      </c>
      <c r="AX67" s="327"/>
    </row>
    <row r="68" spans="1:50" ht="21.95" customHeight="1" x14ac:dyDescent="0.15">
      <c r="A68" s="328"/>
      <c r="B68" s="49" t="s">
        <v>44</v>
      </c>
      <c r="C68" s="25"/>
      <c r="D68" s="26"/>
      <c r="E68" s="46">
        <v>122</v>
      </c>
      <c r="F68" s="44"/>
      <c r="G68" s="45"/>
      <c r="H68" s="46">
        <v>0</v>
      </c>
      <c r="I68" s="44"/>
      <c r="J68" s="45"/>
      <c r="K68" s="46">
        <f t="shared" si="1"/>
        <v>122</v>
      </c>
      <c r="L68" s="44"/>
      <c r="M68" s="45"/>
      <c r="N68" s="46">
        <v>1120</v>
      </c>
      <c r="O68" s="44"/>
      <c r="P68" s="46"/>
      <c r="Q68" s="46">
        <v>21237</v>
      </c>
      <c r="R68" s="44"/>
      <c r="S68" s="46"/>
      <c r="T68" s="46">
        <v>7951</v>
      </c>
      <c r="U68" s="44"/>
      <c r="V68" s="46"/>
      <c r="W68" s="46">
        <v>6102</v>
      </c>
      <c r="X68" s="46"/>
      <c r="Y68" s="45"/>
      <c r="Z68" s="46">
        <f>W68+T68+Q68+N68+K68+'1(5)第11表-1'!AQ68+'1(5)第11表-1'!AB68</f>
        <v>41189449</v>
      </c>
      <c r="AA68" s="44"/>
      <c r="AB68" s="40"/>
      <c r="AD68" s="26"/>
      <c r="AE68" s="107">
        <v>626</v>
      </c>
      <c r="AF68" s="107"/>
      <c r="AG68" s="108"/>
      <c r="AH68" s="107">
        <v>227494</v>
      </c>
      <c r="AI68" s="109"/>
      <c r="AJ68" s="107"/>
      <c r="AK68" s="426">
        <v>7419966</v>
      </c>
      <c r="AL68" s="107"/>
      <c r="AM68" s="108"/>
      <c r="AN68" s="107">
        <v>74181</v>
      </c>
      <c r="AO68" s="109"/>
      <c r="AP68" s="107"/>
      <c r="AQ68" s="107">
        <v>508630</v>
      </c>
      <c r="AR68" s="107"/>
      <c r="AS68" s="108"/>
      <c r="AT68" s="107">
        <v>25992</v>
      </c>
      <c r="AU68" s="109"/>
      <c r="AV68" s="23"/>
      <c r="AW68" s="49" t="s">
        <v>44</v>
      </c>
      <c r="AX68" s="329"/>
    </row>
    <row r="69" spans="1:50" ht="21.95" customHeight="1" x14ac:dyDescent="0.15">
      <c r="A69" s="326"/>
      <c r="B69" s="34" t="s">
        <v>45</v>
      </c>
      <c r="C69" s="21"/>
      <c r="D69" s="20"/>
      <c r="E69" s="40">
        <v>2298</v>
      </c>
      <c r="F69" s="38"/>
      <c r="G69" s="39"/>
      <c r="H69" s="40">
        <v>0</v>
      </c>
      <c r="I69" s="38"/>
      <c r="J69" s="39"/>
      <c r="K69" s="40">
        <f t="shared" si="1"/>
        <v>2298</v>
      </c>
      <c r="L69" s="38"/>
      <c r="M69" s="39"/>
      <c r="N69" s="40">
        <v>269203</v>
      </c>
      <c r="O69" s="38"/>
      <c r="P69" s="40"/>
      <c r="Q69" s="40">
        <v>82847</v>
      </c>
      <c r="R69" s="38"/>
      <c r="S69" s="40"/>
      <c r="T69" s="40">
        <v>6703</v>
      </c>
      <c r="U69" s="38"/>
      <c r="V69" s="40"/>
      <c r="W69" s="40">
        <v>8438</v>
      </c>
      <c r="X69" s="40"/>
      <c r="Y69" s="39"/>
      <c r="Z69" s="40">
        <f>W69+T69+Q69+N69+K69+'1(5)第11表-1'!AQ69+'1(5)第11表-1'!AB69</f>
        <v>46848428</v>
      </c>
      <c r="AA69" s="38"/>
      <c r="AB69" s="40"/>
      <c r="AD69" s="20"/>
      <c r="AE69" s="104">
        <v>164</v>
      </c>
      <c r="AF69" s="104"/>
      <c r="AG69" s="105"/>
      <c r="AH69" s="104">
        <v>372779</v>
      </c>
      <c r="AI69" s="106"/>
      <c r="AJ69" s="104"/>
      <c r="AK69" s="425">
        <v>8164975</v>
      </c>
      <c r="AL69" s="104"/>
      <c r="AM69" s="105"/>
      <c r="AN69" s="104">
        <v>99379</v>
      </c>
      <c r="AO69" s="106"/>
      <c r="AP69" s="104"/>
      <c r="AQ69" s="104">
        <v>522598</v>
      </c>
      <c r="AR69" s="104"/>
      <c r="AS69" s="105"/>
      <c r="AT69" s="104">
        <v>31895</v>
      </c>
      <c r="AU69" s="106"/>
      <c r="AV69" s="10"/>
      <c r="AW69" s="34" t="s">
        <v>45</v>
      </c>
      <c r="AX69" s="327"/>
    </row>
    <row r="70" spans="1:50" ht="21.95" customHeight="1" x14ac:dyDescent="0.15">
      <c r="A70" s="326"/>
      <c r="B70" s="34" t="s">
        <v>46</v>
      </c>
      <c r="C70" s="21"/>
      <c r="D70" s="20"/>
      <c r="E70" s="40">
        <v>30</v>
      </c>
      <c r="F70" s="38"/>
      <c r="G70" s="39"/>
      <c r="H70" s="40">
        <v>0</v>
      </c>
      <c r="I70" s="38"/>
      <c r="J70" s="39"/>
      <c r="K70" s="40">
        <f t="shared" si="1"/>
        <v>30</v>
      </c>
      <c r="L70" s="38"/>
      <c r="M70" s="39"/>
      <c r="N70" s="40">
        <v>35833</v>
      </c>
      <c r="O70" s="38"/>
      <c r="P70" s="40"/>
      <c r="Q70" s="40">
        <v>103934</v>
      </c>
      <c r="R70" s="38"/>
      <c r="S70" s="40"/>
      <c r="T70" s="40">
        <v>21649</v>
      </c>
      <c r="U70" s="38"/>
      <c r="V70" s="40"/>
      <c r="W70" s="40">
        <v>8846</v>
      </c>
      <c r="X70" s="40"/>
      <c r="Y70" s="39"/>
      <c r="Z70" s="40">
        <f>W70+T70+Q70+N70+K70+'1(5)第11表-1'!AQ70+'1(5)第11表-1'!AB70</f>
        <v>61854040</v>
      </c>
      <c r="AA70" s="38"/>
      <c r="AB70" s="40"/>
      <c r="AD70" s="20"/>
      <c r="AE70" s="104">
        <v>628</v>
      </c>
      <c r="AF70" s="104"/>
      <c r="AG70" s="105"/>
      <c r="AH70" s="104">
        <v>422670</v>
      </c>
      <c r="AI70" s="106"/>
      <c r="AJ70" s="104"/>
      <c r="AK70" s="425">
        <v>10733492</v>
      </c>
      <c r="AL70" s="104"/>
      <c r="AM70" s="105"/>
      <c r="AN70" s="104">
        <v>159645</v>
      </c>
      <c r="AO70" s="106"/>
      <c r="AP70" s="104"/>
      <c r="AQ70" s="104">
        <v>698735</v>
      </c>
      <c r="AR70" s="104"/>
      <c r="AS70" s="105"/>
      <c r="AT70" s="104">
        <v>37182</v>
      </c>
      <c r="AU70" s="106"/>
      <c r="AV70" s="10"/>
      <c r="AW70" s="34" t="s">
        <v>46</v>
      </c>
      <c r="AX70" s="327"/>
    </row>
    <row r="71" spans="1:50" ht="21.95" customHeight="1" thickBot="1" x14ac:dyDescent="0.2">
      <c r="A71" s="326"/>
      <c r="B71" s="34" t="s">
        <v>47</v>
      </c>
      <c r="C71" s="21"/>
      <c r="D71" s="20"/>
      <c r="E71" s="40">
        <v>2069</v>
      </c>
      <c r="F71" s="38"/>
      <c r="G71" s="39"/>
      <c r="H71" s="40">
        <v>0</v>
      </c>
      <c r="I71" s="38"/>
      <c r="J71" s="39"/>
      <c r="K71" s="40">
        <f t="shared" si="1"/>
        <v>2069</v>
      </c>
      <c r="L71" s="38"/>
      <c r="M71" s="39"/>
      <c r="N71" s="40">
        <v>7387</v>
      </c>
      <c r="O71" s="38"/>
      <c r="P71" s="40"/>
      <c r="Q71" s="40">
        <v>18089</v>
      </c>
      <c r="R71" s="38"/>
      <c r="S71" s="40"/>
      <c r="T71" s="40">
        <v>2581</v>
      </c>
      <c r="U71" s="38"/>
      <c r="V71" s="40"/>
      <c r="W71" s="40">
        <v>4252</v>
      </c>
      <c r="X71" s="40"/>
      <c r="Y71" s="39"/>
      <c r="Z71" s="46">
        <f>W71+T71+Q71+N71+K71+'1(5)第11表-1'!AQ71+'1(5)第11表-1'!AB71</f>
        <v>39836224</v>
      </c>
      <c r="AA71" s="38"/>
      <c r="AB71" s="40"/>
      <c r="AD71" s="20"/>
      <c r="AE71" s="104">
        <v>131</v>
      </c>
      <c r="AF71" s="104"/>
      <c r="AG71" s="105"/>
      <c r="AH71" s="104">
        <v>290769</v>
      </c>
      <c r="AI71" s="106"/>
      <c r="AJ71" s="104"/>
      <c r="AK71" s="425">
        <v>6971221</v>
      </c>
      <c r="AL71" s="104"/>
      <c r="AM71" s="105"/>
      <c r="AN71" s="104">
        <v>126913</v>
      </c>
      <c r="AO71" s="106"/>
      <c r="AP71" s="104"/>
      <c r="AQ71" s="104">
        <v>463321</v>
      </c>
      <c r="AR71" s="104"/>
      <c r="AS71" s="105"/>
      <c r="AT71" s="104">
        <v>29362</v>
      </c>
      <c r="AU71" s="106"/>
      <c r="AV71" s="10"/>
      <c r="AW71" s="34" t="s">
        <v>47</v>
      </c>
      <c r="AX71" s="327"/>
    </row>
    <row r="72" spans="1:50" ht="21.95" customHeight="1" thickTop="1" thickBot="1" x14ac:dyDescent="0.2">
      <c r="A72" s="334"/>
      <c r="B72" s="281" t="s">
        <v>48</v>
      </c>
      <c r="C72" s="282"/>
      <c r="D72" s="294"/>
      <c r="E72" s="295">
        <f>SUM(E49:E71)</f>
        <v>70347</v>
      </c>
      <c r="F72" s="290"/>
      <c r="G72" s="296"/>
      <c r="H72" s="295">
        <f>SUM(H49:H71)</f>
        <v>0</v>
      </c>
      <c r="I72" s="290"/>
      <c r="J72" s="296"/>
      <c r="K72" s="295">
        <f>SUM(K49:K71)</f>
        <v>70347</v>
      </c>
      <c r="L72" s="290"/>
      <c r="M72" s="296"/>
      <c r="N72" s="295">
        <f>SUM(N49:N71)</f>
        <v>843443</v>
      </c>
      <c r="O72" s="290"/>
      <c r="P72" s="295"/>
      <c r="Q72" s="295">
        <f>SUM(Q49:Q71)</f>
        <v>585895</v>
      </c>
      <c r="R72" s="290"/>
      <c r="S72" s="295"/>
      <c r="T72" s="295">
        <f>SUM(T49:T71)</f>
        <v>110962</v>
      </c>
      <c r="U72" s="290"/>
      <c r="V72" s="295"/>
      <c r="W72" s="295">
        <f>SUM(W49:W71)</f>
        <v>144425</v>
      </c>
      <c r="X72" s="295"/>
      <c r="Y72" s="296"/>
      <c r="Z72" s="295">
        <f>SUM(Z49:Z71)</f>
        <v>659581463</v>
      </c>
      <c r="AA72" s="290"/>
      <c r="AB72" s="40"/>
      <c r="AD72" s="294"/>
      <c r="AE72" s="297">
        <f>SUM(AE49:AE71)</f>
        <v>5097</v>
      </c>
      <c r="AF72" s="298"/>
      <c r="AG72" s="299"/>
      <c r="AH72" s="297">
        <f>SUM(AH49:AH71)</f>
        <v>4617912</v>
      </c>
      <c r="AI72" s="300"/>
      <c r="AJ72" s="298"/>
      <c r="AK72" s="297">
        <f>SUM(AK49:AK71)</f>
        <v>115775584</v>
      </c>
      <c r="AL72" s="298"/>
      <c r="AM72" s="299"/>
      <c r="AN72" s="297">
        <f>SUM(AN49:AN71)</f>
        <v>1470595</v>
      </c>
      <c r="AO72" s="300"/>
      <c r="AP72" s="298"/>
      <c r="AQ72" s="297">
        <f>SUM(AQ49:AQ71)</f>
        <v>7707245</v>
      </c>
      <c r="AR72" s="298"/>
      <c r="AS72" s="299"/>
      <c r="AT72" s="297">
        <f>SUM(AT49:AT71)</f>
        <v>425447</v>
      </c>
      <c r="AU72" s="300"/>
      <c r="AV72" s="280"/>
      <c r="AW72" s="281" t="s">
        <v>48</v>
      </c>
      <c r="AX72" s="335"/>
    </row>
    <row r="73" spans="1:50" ht="21.95" customHeight="1" thickTop="1" thickBot="1" x14ac:dyDescent="0.2">
      <c r="A73" s="336"/>
      <c r="B73" s="337" t="s">
        <v>49</v>
      </c>
      <c r="C73" s="338"/>
      <c r="D73" s="339"/>
      <c r="E73" s="340">
        <f>SUM(E48,E72)</f>
        <v>2594296</v>
      </c>
      <c r="F73" s="341"/>
      <c r="G73" s="342"/>
      <c r="H73" s="340">
        <f>SUM(H48,H72)</f>
        <v>107698</v>
      </c>
      <c r="I73" s="341"/>
      <c r="J73" s="342"/>
      <c r="K73" s="340">
        <f>SUM(K48,K72)</f>
        <v>2701994</v>
      </c>
      <c r="L73" s="341"/>
      <c r="M73" s="342"/>
      <c r="N73" s="340">
        <f>SUM(N48,N72)</f>
        <v>44222109</v>
      </c>
      <c r="O73" s="341"/>
      <c r="P73" s="340"/>
      <c r="Q73" s="340">
        <f>SUM(Q48,Q72)</f>
        <v>25734613</v>
      </c>
      <c r="R73" s="341"/>
      <c r="S73" s="340"/>
      <c r="T73" s="340">
        <f>SUM(T48,T72)</f>
        <v>2688771</v>
      </c>
      <c r="U73" s="341"/>
      <c r="V73" s="340"/>
      <c r="W73" s="340">
        <f>SUM(W48,W72)</f>
        <v>3758856</v>
      </c>
      <c r="X73" s="340"/>
      <c r="Y73" s="342"/>
      <c r="Z73" s="340">
        <f>SUM(Z48,Z72)</f>
        <v>11656251925</v>
      </c>
      <c r="AA73" s="341"/>
      <c r="AB73" s="40"/>
      <c r="AD73" s="339"/>
      <c r="AE73" s="346">
        <f>SUM(AE48,AE72)</f>
        <v>166439</v>
      </c>
      <c r="AF73" s="347"/>
      <c r="AG73" s="348"/>
      <c r="AH73" s="346">
        <f>SUM(AH48,AH72)</f>
        <v>80021031</v>
      </c>
      <c r="AI73" s="349"/>
      <c r="AJ73" s="347"/>
      <c r="AK73" s="346">
        <f>SUM(AK48,AK72)</f>
        <v>1929791978</v>
      </c>
      <c r="AL73" s="347"/>
      <c r="AM73" s="348"/>
      <c r="AN73" s="346">
        <f>SUM(AN48,AN72)</f>
        <v>27067312</v>
      </c>
      <c r="AO73" s="349"/>
      <c r="AP73" s="347"/>
      <c r="AQ73" s="346">
        <f>SUM(AQ48,AQ72)</f>
        <v>114190934</v>
      </c>
      <c r="AR73" s="347"/>
      <c r="AS73" s="348"/>
      <c r="AT73" s="346">
        <f>SUM(AT48,AT72)</f>
        <v>5599462</v>
      </c>
      <c r="AU73" s="349"/>
      <c r="AV73" s="343"/>
      <c r="AW73" s="337" t="s">
        <v>49</v>
      </c>
      <c r="AX73" s="344"/>
    </row>
    <row r="74" spans="1:50" ht="17.25" customHeight="1" x14ac:dyDescent="0.15">
      <c r="B74" s="11" t="s">
        <v>83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</row>
    <row r="75" spans="1:50" ht="16.5" customHeight="1" x14ac:dyDescent="0.1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D75" s="11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</row>
    <row r="76" spans="1:50" ht="16.5" customHeight="1" x14ac:dyDescent="0.15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D76" s="11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119"/>
      <c r="AR76" s="119"/>
      <c r="AS76" s="119"/>
      <c r="AT76" s="119"/>
      <c r="AU76" s="119"/>
    </row>
  </sheetData>
  <mergeCells count="16">
    <mergeCell ref="AV3:AX7"/>
    <mergeCell ref="AH4:AH7"/>
    <mergeCell ref="AE4:AE7"/>
    <mergeCell ref="AT4:AT7"/>
    <mergeCell ref="AQ4:AQ7"/>
    <mergeCell ref="AK4:AK7"/>
    <mergeCell ref="AE3:AT3"/>
    <mergeCell ref="E4:K4"/>
    <mergeCell ref="E3:Z3"/>
    <mergeCell ref="A3:C7"/>
    <mergeCell ref="H5:H7"/>
    <mergeCell ref="N4:N7"/>
    <mergeCell ref="Q4:Q7"/>
    <mergeCell ref="W4:W7"/>
    <mergeCell ref="Z5:Z6"/>
    <mergeCell ref="T4:T7"/>
  </mergeCells>
  <phoneticPr fontId="2"/>
  <printOptions horizontalCentered="1"/>
  <pageMargins left="0.74803149606299213" right="0.74803149606299213" top="0.62992125984251968" bottom="0.51181102362204722" header="0.51181102362204722" footer="0.27559055118110237"/>
  <pageSetup paperSize="9" firstPageNumber="44" fitToWidth="0" orientation="portrait" useFirstPageNumber="1" r:id="rId1"/>
  <headerFooter scaleWithDoc="0" alignWithMargins="0">
    <oddFooter>&amp;C&amp;"+,標準"&amp;11&amp;P</oddFooter>
  </headerFooter>
  <rowBreaks count="1" manualBreakCount="1">
    <brk id="48" max="4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79"/>
  <sheetViews>
    <sheetView showGridLines="0" view="pageLayout" topLeftCell="O1" zoomScale="90" zoomScaleNormal="60" zoomScaleSheetLayoutView="75" zoomScalePageLayoutView="90" workbookViewId="0">
      <selection activeCell="T1" sqref="T1"/>
    </sheetView>
  </sheetViews>
  <sheetFormatPr defaultColWidth="12.5" defaultRowHeight="16.5" customHeight="1" x14ac:dyDescent="0.15"/>
  <cols>
    <col min="1" max="1" width="1.625" style="5" customWidth="1"/>
    <col min="2" max="2" width="12.5" style="5" customWidth="1"/>
    <col min="3" max="3" width="1.625" style="5" customWidth="1"/>
    <col min="4" max="4" width="1.75" style="69" customWidth="1"/>
    <col min="5" max="5" width="15.75" style="69" customWidth="1"/>
    <col min="6" max="7" width="1.75" style="69" customWidth="1"/>
    <col min="8" max="8" width="15.75" style="69" customWidth="1"/>
    <col min="9" max="10" width="1.75" style="69" customWidth="1"/>
    <col min="11" max="11" width="15.75" style="69" customWidth="1"/>
    <col min="12" max="12" width="1.75" style="69" customWidth="1"/>
    <col min="13" max="13" width="1.625" style="5" customWidth="1"/>
    <col min="14" max="14" width="15.75" style="5" customWidth="1"/>
    <col min="15" max="16" width="1.625" style="5" customWidth="1"/>
    <col min="17" max="17" width="15.75" style="5" customWidth="1"/>
    <col min="18" max="19" width="1.625" style="5" customWidth="1"/>
    <col min="20" max="20" width="15.75" style="5" customWidth="1"/>
    <col min="21" max="24" width="1.625" style="5" customWidth="1"/>
    <col min="25" max="25" width="15.625" style="5" customWidth="1"/>
    <col min="26" max="27" width="1.625" style="5" customWidth="1"/>
    <col min="28" max="28" width="15.625" style="5" customWidth="1"/>
    <col min="29" max="30" width="1.625" style="5" customWidth="1"/>
    <col min="31" max="31" width="15.625" style="5" customWidth="1"/>
    <col min="32" max="33" width="1.625" style="5" customWidth="1"/>
    <col min="34" max="34" width="15.625" style="5" customWidth="1"/>
    <col min="35" max="36" width="1.625" style="5" customWidth="1"/>
    <col min="37" max="37" width="15.625" style="5" customWidth="1"/>
    <col min="38" max="39" width="1.625" style="5" customWidth="1"/>
    <col min="40" max="40" width="15.625" style="5" customWidth="1"/>
    <col min="41" max="42" width="1.625" style="5" customWidth="1"/>
    <col min="43" max="43" width="13.125" style="5" customWidth="1"/>
    <col min="44" max="44" width="1.625" style="5" customWidth="1"/>
    <col min="45" max="47" width="11.875" style="5" customWidth="1"/>
    <col min="48" max="16384" width="12.5" style="5"/>
  </cols>
  <sheetData>
    <row r="2" spans="1:47" ht="17.25" customHeight="1" thickBot="1" x14ac:dyDescent="0.2">
      <c r="AR2" s="6" t="s">
        <v>58</v>
      </c>
    </row>
    <row r="3" spans="1:47" ht="17.25" customHeight="1" x14ac:dyDescent="0.15">
      <c r="A3" s="431" t="s">
        <v>124</v>
      </c>
      <c r="B3" s="432"/>
      <c r="C3" s="433"/>
      <c r="D3" s="408"/>
      <c r="E3" s="476" t="s">
        <v>173</v>
      </c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20"/>
      <c r="X3" s="420"/>
      <c r="Y3" s="477" t="s">
        <v>174</v>
      </c>
      <c r="Z3" s="477"/>
      <c r="AA3" s="477"/>
      <c r="AB3" s="477"/>
      <c r="AC3" s="477"/>
      <c r="AD3" s="477"/>
      <c r="AE3" s="477"/>
      <c r="AF3" s="477"/>
      <c r="AG3" s="477"/>
      <c r="AH3" s="477"/>
      <c r="AI3" s="477"/>
      <c r="AJ3" s="477"/>
      <c r="AK3" s="477"/>
      <c r="AL3" s="477"/>
      <c r="AM3" s="477"/>
      <c r="AN3" s="477"/>
      <c r="AO3" s="354"/>
      <c r="AP3" s="456" t="s">
        <v>125</v>
      </c>
      <c r="AQ3" s="457"/>
      <c r="AR3" s="458"/>
    </row>
    <row r="4" spans="1:47" ht="17.25" customHeight="1" x14ac:dyDescent="0.15">
      <c r="A4" s="434"/>
      <c r="B4" s="435"/>
      <c r="C4" s="436"/>
      <c r="D4" s="77"/>
      <c r="E4" s="475" t="s">
        <v>94</v>
      </c>
      <c r="F4" s="475"/>
      <c r="G4" s="475"/>
      <c r="H4" s="475"/>
      <c r="I4" s="475"/>
      <c r="J4" s="475"/>
      <c r="K4" s="475"/>
      <c r="L4" s="78"/>
      <c r="M4" s="12"/>
      <c r="N4" s="58"/>
      <c r="O4" s="468" t="s">
        <v>101</v>
      </c>
      <c r="P4" s="470"/>
      <c r="Q4" s="470"/>
      <c r="R4" s="470"/>
      <c r="S4" s="470"/>
      <c r="T4" s="405"/>
      <c r="U4" s="120"/>
      <c r="X4" s="180"/>
      <c r="Y4" s="55"/>
      <c r="Z4" s="121"/>
      <c r="AA4" s="124"/>
      <c r="AB4" s="122"/>
      <c r="AC4" s="122"/>
      <c r="AD4" s="123"/>
      <c r="AE4" s="58"/>
      <c r="AF4" s="468" t="s">
        <v>102</v>
      </c>
      <c r="AG4" s="470"/>
      <c r="AH4" s="470"/>
      <c r="AI4" s="470"/>
      <c r="AJ4" s="470"/>
      <c r="AK4" s="57"/>
      <c r="AL4" s="63"/>
      <c r="AM4" s="122"/>
      <c r="AN4" s="122"/>
      <c r="AO4" s="122"/>
      <c r="AP4" s="459"/>
      <c r="AQ4" s="460"/>
      <c r="AR4" s="461"/>
    </row>
    <row r="5" spans="1:47" ht="17.25" customHeight="1" x14ac:dyDescent="0.15">
      <c r="A5" s="434"/>
      <c r="B5" s="435"/>
      <c r="C5" s="436"/>
      <c r="D5" s="79"/>
      <c r="E5" s="406"/>
      <c r="F5" s="84"/>
      <c r="G5" s="85"/>
      <c r="H5" s="406"/>
      <c r="I5" s="80"/>
      <c r="J5" s="406"/>
      <c r="K5" s="70"/>
      <c r="L5" s="80"/>
      <c r="M5" s="11"/>
      <c r="N5" s="122"/>
      <c r="O5" s="122"/>
      <c r="P5" s="124"/>
      <c r="Q5" s="122"/>
      <c r="R5" s="125"/>
      <c r="S5" s="122"/>
      <c r="T5" s="126"/>
      <c r="U5" s="125"/>
      <c r="X5" s="124"/>
      <c r="Y5" s="442" t="s">
        <v>152</v>
      </c>
      <c r="Z5" s="125"/>
      <c r="AA5" s="124"/>
      <c r="AB5" s="442" t="s">
        <v>103</v>
      </c>
      <c r="AC5" s="122"/>
      <c r="AD5" s="124"/>
      <c r="AE5" s="126"/>
      <c r="AF5" s="125"/>
      <c r="AG5" s="124"/>
      <c r="AH5" s="34"/>
      <c r="AI5" s="59"/>
      <c r="AJ5" s="127"/>
      <c r="AK5" s="34"/>
      <c r="AL5" s="128"/>
      <c r="AM5" s="122"/>
      <c r="AN5" s="442" t="s">
        <v>54</v>
      </c>
      <c r="AO5" s="122"/>
      <c r="AP5" s="459"/>
      <c r="AQ5" s="460"/>
      <c r="AR5" s="461"/>
    </row>
    <row r="6" spans="1:47" ht="17.25" customHeight="1" x14ac:dyDescent="0.15">
      <c r="A6" s="434"/>
      <c r="B6" s="435"/>
      <c r="C6" s="436"/>
      <c r="D6" s="79"/>
      <c r="E6" s="406" t="s">
        <v>97</v>
      </c>
      <c r="F6" s="84"/>
      <c r="G6" s="406"/>
      <c r="H6" s="406" t="s">
        <v>98</v>
      </c>
      <c r="I6" s="80"/>
      <c r="J6" s="406"/>
      <c r="K6" s="70" t="s">
        <v>99</v>
      </c>
      <c r="L6" s="84"/>
      <c r="M6" s="11"/>
      <c r="N6" s="122" t="s">
        <v>104</v>
      </c>
      <c r="O6" s="122"/>
      <c r="P6" s="124"/>
      <c r="Q6" s="122" t="s">
        <v>105</v>
      </c>
      <c r="R6" s="125"/>
      <c r="S6" s="122"/>
      <c r="T6" s="122" t="s">
        <v>99</v>
      </c>
      <c r="U6" s="125"/>
      <c r="X6" s="124"/>
      <c r="Y6" s="442"/>
      <c r="Z6" s="125"/>
      <c r="AA6" s="124"/>
      <c r="AB6" s="442"/>
      <c r="AC6" s="122"/>
      <c r="AD6" s="124"/>
      <c r="AE6" s="122" t="s">
        <v>104</v>
      </c>
      <c r="AF6" s="125"/>
      <c r="AG6" s="124"/>
      <c r="AH6" s="17" t="s">
        <v>106</v>
      </c>
      <c r="AI6" s="59"/>
      <c r="AJ6" s="127"/>
      <c r="AK6" s="34" t="s">
        <v>99</v>
      </c>
      <c r="AL6" s="128"/>
      <c r="AM6" s="122"/>
      <c r="AN6" s="442"/>
      <c r="AO6" s="122"/>
      <c r="AP6" s="459"/>
      <c r="AQ6" s="460"/>
      <c r="AR6" s="461"/>
    </row>
    <row r="7" spans="1:47" ht="17.25" customHeight="1" x14ac:dyDescent="0.15">
      <c r="A7" s="437"/>
      <c r="B7" s="438"/>
      <c r="C7" s="439"/>
      <c r="D7" s="93"/>
      <c r="E7" s="94"/>
      <c r="F7" s="95"/>
      <c r="G7" s="407"/>
      <c r="H7" s="407"/>
      <c r="I7" s="96"/>
      <c r="J7" s="407"/>
      <c r="K7" s="87"/>
      <c r="L7" s="96"/>
      <c r="M7" s="86"/>
      <c r="N7" s="129"/>
      <c r="O7" s="129"/>
      <c r="P7" s="130"/>
      <c r="Q7" s="129"/>
      <c r="R7" s="131"/>
      <c r="S7" s="129"/>
      <c r="T7" s="129"/>
      <c r="U7" s="131"/>
      <c r="X7" s="130"/>
      <c r="Y7" s="129"/>
      <c r="Z7" s="131"/>
      <c r="AA7" s="130"/>
      <c r="AB7" s="129"/>
      <c r="AC7" s="129"/>
      <c r="AD7" s="130"/>
      <c r="AE7" s="129"/>
      <c r="AF7" s="131"/>
      <c r="AG7" s="130"/>
      <c r="AH7" s="60"/>
      <c r="AI7" s="132"/>
      <c r="AJ7" s="133"/>
      <c r="AK7" s="49"/>
      <c r="AL7" s="134"/>
      <c r="AM7" s="129"/>
      <c r="AN7" s="129"/>
      <c r="AO7" s="129"/>
      <c r="AP7" s="462"/>
      <c r="AQ7" s="463"/>
      <c r="AR7" s="464"/>
    </row>
    <row r="8" spans="1:47" ht="17.25" customHeight="1" x14ac:dyDescent="0.15">
      <c r="A8" s="326"/>
      <c r="B8" s="34" t="s">
        <v>53</v>
      </c>
      <c r="C8" s="35"/>
      <c r="D8" s="100"/>
      <c r="E8" s="97">
        <v>2614820</v>
      </c>
      <c r="F8" s="102"/>
      <c r="G8" s="103"/>
      <c r="H8" s="97">
        <v>2640600</v>
      </c>
      <c r="I8" s="102"/>
      <c r="J8" s="100"/>
      <c r="K8" s="101">
        <v>5255420</v>
      </c>
      <c r="L8" s="102"/>
      <c r="M8" s="135"/>
      <c r="N8" s="136">
        <v>1145820</v>
      </c>
      <c r="O8" s="136"/>
      <c r="P8" s="137"/>
      <c r="Q8" s="136">
        <v>1385400</v>
      </c>
      <c r="R8" s="138"/>
      <c r="S8" s="136"/>
      <c r="T8" s="136">
        <v>2531220</v>
      </c>
      <c r="U8" s="138"/>
      <c r="X8" s="137"/>
      <c r="Y8" s="136">
        <v>231400</v>
      </c>
      <c r="Z8" s="138"/>
      <c r="AA8" s="137"/>
      <c r="AB8" s="136">
        <v>23140</v>
      </c>
      <c r="AC8" s="136"/>
      <c r="AD8" s="137"/>
      <c r="AE8" s="136">
        <v>45215940</v>
      </c>
      <c r="AF8" s="138"/>
      <c r="AG8" s="137"/>
      <c r="AH8" s="136">
        <v>10380840</v>
      </c>
      <c r="AI8" s="140"/>
      <c r="AJ8" s="141"/>
      <c r="AK8" s="142">
        <v>55596780</v>
      </c>
      <c r="AL8" s="140"/>
      <c r="AM8" s="141"/>
      <c r="AN8" s="136">
        <v>3204640</v>
      </c>
      <c r="AO8" s="41"/>
      <c r="AP8" s="10"/>
      <c r="AQ8" s="34" t="s">
        <v>53</v>
      </c>
      <c r="AR8" s="327"/>
      <c r="AS8" s="37"/>
      <c r="AT8" s="37"/>
      <c r="AU8" s="37"/>
    </row>
    <row r="9" spans="1:47" ht="17.25" customHeight="1" x14ac:dyDescent="0.15">
      <c r="A9" s="326"/>
      <c r="B9" s="34" t="s">
        <v>52</v>
      </c>
      <c r="C9" s="21"/>
      <c r="D9" s="100"/>
      <c r="E9" s="101">
        <v>757120</v>
      </c>
      <c r="F9" s="102"/>
      <c r="G9" s="100"/>
      <c r="H9" s="101">
        <v>793800</v>
      </c>
      <c r="I9" s="102"/>
      <c r="J9" s="100"/>
      <c r="K9" s="101">
        <v>1550920</v>
      </c>
      <c r="L9" s="102"/>
      <c r="M9" s="143"/>
      <c r="N9" s="144">
        <v>325520</v>
      </c>
      <c r="O9" s="144"/>
      <c r="P9" s="145"/>
      <c r="Q9" s="144">
        <v>487800</v>
      </c>
      <c r="R9" s="146"/>
      <c r="S9" s="144"/>
      <c r="T9" s="144">
        <v>813320</v>
      </c>
      <c r="U9" s="146"/>
      <c r="X9" s="145"/>
      <c r="Y9" s="144">
        <v>79560</v>
      </c>
      <c r="Z9" s="146"/>
      <c r="AA9" s="145"/>
      <c r="AB9" s="144">
        <v>9360</v>
      </c>
      <c r="AC9" s="144"/>
      <c r="AD9" s="145"/>
      <c r="AE9" s="144">
        <v>11744700</v>
      </c>
      <c r="AF9" s="146"/>
      <c r="AG9" s="145"/>
      <c r="AH9" s="142">
        <v>3145260</v>
      </c>
      <c r="AI9" s="140"/>
      <c r="AJ9" s="141"/>
      <c r="AK9" s="142">
        <v>14889960</v>
      </c>
      <c r="AL9" s="140"/>
      <c r="AM9" s="141"/>
      <c r="AN9" s="142">
        <v>881090</v>
      </c>
      <c r="AO9" s="38"/>
      <c r="AP9" s="10"/>
      <c r="AQ9" s="34" t="s">
        <v>52</v>
      </c>
      <c r="AR9" s="327"/>
      <c r="AS9" s="37"/>
      <c r="AT9" s="37"/>
      <c r="AU9" s="37"/>
    </row>
    <row r="10" spans="1:47" ht="17.25" customHeight="1" x14ac:dyDescent="0.15">
      <c r="A10" s="326"/>
      <c r="B10" s="34" t="s">
        <v>51</v>
      </c>
      <c r="C10" s="21"/>
      <c r="D10" s="100"/>
      <c r="E10" s="101">
        <v>365560</v>
      </c>
      <c r="F10" s="102"/>
      <c r="G10" s="100"/>
      <c r="H10" s="101">
        <v>414300</v>
      </c>
      <c r="I10" s="102"/>
      <c r="J10" s="100"/>
      <c r="K10" s="101">
        <v>779860</v>
      </c>
      <c r="L10" s="102"/>
      <c r="M10" s="143"/>
      <c r="N10" s="144">
        <v>178100</v>
      </c>
      <c r="O10" s="144"/>
      <c r="P10" s="145"/>
      <c r="Q10" s="144">
        <v>267000</v>
      </c>
      <c r="R10" s="146"/>
      <c r="S10" s="144"/>
      <c r="T10" s="144">
        <v>445100</v>
      </c>
      <c r="U10" s="146"/>
      <c r="X10" s="145"/>
      <c r="Y10" s="144">
        <v>52780</v>
      </c>
      <c r="Z10" s="146"/>
      <c r="AA10" s="145"/>
      <c r="AB10" s="144">
        <v>1300</v>
      </c>
      <c r="AC10" s="144"/>
      <c r="AD10" s="145"/>
      <c r="AE10" s="144">
        <v>6659730</v>
      </c>
      <c r="AF10" s="146"/>
      <c r="AG10" s="145"/>
      <c r="AH10" s="142">
        <v>1362680</v>
      </c>
      <c r="AI10" s="140"/>
      <c r="AJ10" s="141"/>
      <c r="AK10" s="142">
        <v>8022410</v>
      </c>
      <c r="AL10" s="140"/>
      <c r="AM10" s="141"/>
      <c r="AN10" s="142">
        <v>372600</v>
      </c>
      <c r="AO10" s="38"/>
      <c r="AP10" s="10"/>
      <c r="AQ10" s="34" t="s">
        <v>51</v>
      </c>
      <c r="AR10" s="327"/>
      <c r="AS10" s="37"/>
      <c r="AT10" s="37"/>
      <c r="AU10" s="37"/>
    </row>
    <row r="11" spans="1:47" ht="17.25" customHeight="1" x14ac:dyDescent="0.15">
      <c r="A11" s="326"/>
      <c r="B11" s="34" t="s">
        <v>50</v>
      </c>
      <c r="C11" s="21"/>
      <c r="D11" s="100"/>
      <c r="E11" s="101">
        <v>1074320</v>
      </c>
      <c r="F11" s="102"/>
      <c r="G11" s="100"/>
      <c r="H11" s="101">
        <v>1036800</v>
      </c>
      <c r="I11" s="102"/>
      <c r="J11" s="100"/>
      <c r="K11" s="101">
        <v>2111120</v>
      </c>
      <c r="L11" s="102"/>
      <c r="M11" s="143"/>
      <c r="N11" s="144">
        <v>586300</v>
      </c>
      <c r="O11" s="144"/>
      <c r="P11" s="145"/>
      <c r="Q11" s="144">
        <v>740700</v>
      </c>
      <c r="R11" s="146"/>
      <c r="S11" s="144"/>
      <c r="T11" s="144">
        <v>1327000</v>
      </c>
      <c r="U11" s="146"/>
      <c r="X11" s="145"/>
      <c r="Y11" s="144">
        <v>125320</v>
      </c>
      <c r="Z11" s="146"/>
      <c r="AA11" s="145"/>
      <c r="AB11" s="144">
        <v>11180</v>
      </c>
      <c r="AC11" s="144"/>
      <c r="AD11" s="145"/>
      <c r="AE11" s="144">
        <v>18215010</v>
      </c>
      <c r="AF11" s="146"/>
      <c r="AG11" s="145"/>
      <c r="AH11" s="142">
        <v>3487260</v>
      </c>
      <c r="AI11" s="140"/>
      <c r="AJ11" s="141"/>
      <c r="AK11" s="142">
        <v>21702270</v>
      </c>
      <c r="AL11" s="140"/>
      <c r="AM11" s="141"/>
      <c r="AN11" s="142">
        <v>1543350</v>
      </c>
      <c r="AO11" s="38"/>
      <c r="AP11" s="10"/>
      <c r="AQ11" s="34" t="s">
        <v>50</v>
      </c>
      <c r="AR11" s="327"/>
      <c r="AS11" s="37"/>
      <c r="AT11" s="37"/>
      <c r="AU11" s="37"/>
    </row>
    <row r="12" spans="1:47" ht="17.25" customHeight="1" x14ac:dyDescent="0.15">
      <c r="A12" s="328"/>
      <c r="B12" s="34" t="s">
        <v>76</v>
      </c>
      <c r="C12" s="25"/>
      <c r="D12" s="110"/>
      <c r="E12" s="111">
        <v>165880</v>
      </c>
      <c r="F12" s="112"/>
      <c r="G12" s="110"/>
      <c r="H12" s="111">
        <v>176400</v>
      </c>
      <c r="I12" s="112"/>
      <c r="J12" s="110"/>
      <c r="K12" s="111">
        <v>342280</v>
      </c>
      <c r="L12" s="112"/>
      <c r="M12" s="147"/>
      <c r="N12" s="148">
        <v>81900</v>
      </c>
      <c r="O12" s="148"/>
      <c r="P12" s="149"/>
      <c r="Q12" s="148">
        <v>111000</v>
      </c>
      <c r="R12" s="150"/>
      <c r="S12" s="148"/>
      <c r="T12" s="148">
        <v>192900</v>
      </c>
      <c r="U12" s="150"/>
      <c r="X12" s="149"/>
      <c r="Y12" s="148">
        <v>20280</v>
      </c>
      <c r="Z12" s="150"/>
      <c r="AA12" s="149"/>
      <c r="AB12" s="148">
        <v>260</v>
      </c>
      <c r="AC12" s="148"/>
      <c r="AD12" s="149"/>
      <c r="AE12" s="144">
        <v>2596770</v>
      </c>
      <c r="AF12" s="150"/>
      <c r="AG12" s="149"/>
      <c r="AH12" s="151">
        <v>561260</v>
      </c>
      <c r="AI12" s="152"/>
      <c r="AJ12" s="153"/>
      <c r="AK12" s="151">
        <v>3158030</v>
      </c>
      <c r="AL12" s="152"/>
      <c r="AM12" s="153"/>
      <c r="AN12" s="151">
        <v>247200</v>
      </c>
      <c r="AO12" s="44"/>
      <c r="AP12" s="23"/>
      <c r="AQ12" s="34" t="s">
        <v>76</v>
      </c>
      <c r="AR12" s="329"/>
      <c r="AS12" s="37"/>
      <c r="AT12" s="37"/>
      <c r="AU12" s="37"/>
    </row>
    <row r="13" spans="1:47" ht="17.25" customHeight="1" x14ac:dyDescent="0.15">
      <c r="A13" s="326"/>
      <c r="B13" s="47" t="s">
        <v>77</v>
      </c>
      <c r="C13" s="21"/>
      <c r="D13" s="100"/>
      <c r="E13" s="101">
        <v>141180</v>
      </c>
      <c r="F13" s="102"/>
      <c r="G13" s="100"/>
      <c r="H13" s="101">
        <v>128700</v>
      </c>
      <c r="I13" s="102"/>
      <c r="J13" s="100"/>
      <c r="K13" s="101">
        <v>269880</v>
      </c>
      <c r="L13" s="102"/>
      <c r="M13" s="143"/>
      <c r="N13" s="144">
        <v>64740</v>
      </c>
      <c r="O13" s="144"/>
      <c r="P13" s="145"/>
      <c r="Q13" s="144">
        <v>87900</v>
      </c>
      <c r="R13" s="146"/>
      <c r="S13" s="144"/>
      <c r="T13" s="144">
        <v>152640</v>
      </c>
      <c r="U13" s="146"/>
      <c r="X13" s="145"/>
      <c r="Y13" s="144">
        <v>21320</v>
      </c>
      <c r="Z13" s="146"/>
      <c r="AA13" s="145"/>
      <c r="AB13" s="144">
        <v>0</v>
      </c>
      <c r="AC13" s="144"/>
      <c r="AD13" s="145"/>
      <c r="AE13" s="154">
        <v>1755930</v>
      </c>
      <c r="AF13" s="146"/>
      <c r="AG13" s="145"/>
      <c r="AH13" s="142">
        <v>409640</v>
      </c>
      <c r="AI13" s="140"/>
      <c r="AJ13" s="141"/>
      <c r="AK13" s="142">
        <v>2165570</v>
      </c>
      <c r="AL13" s="140"/>
      <c r="AM13" s="141"/>
      <c r="AN13" s="142">
        <v>198100</v>
      </c>
      <c r="AO13" s="38"/>
      <c r="AP13" s="10"/>
      <c r="AQ13" s="47" t="s">
        <v>77</v>
      </c>
      <c r="AR13" s="327"/>
      <c r="AS13" s="37"/>
      <c r="AT13" s="37"/>
      <c r="AU13" s="37"/>
    </row>
    <row r="14" spans="1:47" ht="17.25" customHeight="1" x14ac:dyDescent="0.15">
      <c r="A14" s="326"/>
      <c r="B14" s="34" t="s">
        <v>78</v>
      </c>
      <c r="C14" s="21"/>
      <c r="D14" s="100"/>
      <c r="E14" s="101">
        <v>858260</v>
      </c>
      <c r="F14" s="102"/>
      <c r="G14" s="100"/>
      <c r="H14" s="101">
        <v>754200</v>
      </c>
      <c r="I14" s="102"/>
      <c r="J14" s="100"/>
      <c r="K14" s="101">
        <v>1612460</v>
      </c>
      <c r="L14" s="102"/>
      <c r="M14" s="143"/>
      <c r="N14" s="144">
        <v>314600</v>
      </c>
      <c r="O14" s="144"/>
      <c r="P14" s="145"/>
      <c r="Q14" s="144">
        <v>454200</v>
      </c>
      <c r="R14" s="146"/>
      <c r="S14" s="144"/>
      <c r="T14" s="144">
        <v>768800</v>
      </c>
      <c r="U14" s="146"/>
      <c r="X14" s="145"/>
      <c r="Y14" s="144">
        <v>72280</v>
      </c>
      <c r="Z14" s="146"/>
      <c r="AA14" s="145"/>
      <c r="AB14" s="144">
        <v>7280</v>
      </c>
      <c r="AC14" s="144"/>
      <c r="AD14" s="145"/>
      <c r="AE14" s="144">
        <v>11848650</v>
      </c>
      <c r="AF14" s="146"/>
      <c r="AG14" s="145"/>
      <c r="AH14" s="142">
        <v>3091300</v>
      </c>
      <c r="AI14" s="140"/>
      <c r="AJ14" s="141"/>
      <c r="AK14" s="142">
        <v>14939950</v>
      </c>
      <c r="AL14" s="140"/>
      <c r="AM14" s="141"/>
      <c r="AN14" s="142">
        <v>887660</v>
      </c>
      <c r="AO14" s="38"/>
      <c r="AP14" s="10"/>
      <c r="AQ14" s="34" t="s">
        <v>78</v>
      </c>
      <c r="AR14" s="327"/>
      <c r="AS14" s="37"/>
      <c r="AT14" s="37"/>
      <c r="AU14" s="37"/>
    </row>
    <row r="15" spans="1:47" ht="17.25" customHeight="1" x14ac:dyDescent="0.15">
      <c r="A15" s="326"/>
      <c r="B15" s="34" t="s">
        <v>79</v>
      </c>
      <c r="C15" s="21"/>
      <c r="D15" s="100"/>
      <c r="E15" s="101">
        <v>192400</v>
      </c>
      <c r="F15" s="102"/>
      <c r="G15" s="100"/>
      <c r="H15" s="101">
        <v>180900</v>
      </c>
      <c r="I15" s="102"/>
      <c r="J15" s="100"/>
      <c r="K15" s="101">
        <v>373300</v>
      </c>
      <c r="L15" s="102"/>
      <c r="M15" s="143"/>
      <c r="N15" s="144">
        <v>67860</v>
      </c>
      <c r="O15" s="144"/>
      <c r="P15" s="145"/>
      <c r="Q15" s="144">
        <v>104700</v>
      </c>
      <c r="R15" s="146"/>
      <c r="S15" s="144"/>
      <c r="T15" s="144">
        <v>172560</v>
      </c>
      <c r="U15" s="146"/>
      <c r="X15" s="145"/>
      <c r="Y15" s="144">
        <v>17680</v>
      </c>
      <c r="Z15" s="146"/>
      <c r="AA15" s="145"/>
      <c r="AB15" s="144">
        <v>1560</v>
      </c>
      <c r="AC15" s="144"/>
      <c r="AD15" s="145"/>
      <c r="AE15" s="144">
        <v>2689170</v>
      </c>
      <c r="AF15" s="146"/>
      <c r="AG15" s="145"/>
      <c r="AH15" s="142">
        <v>684380</v>
      </c>
      <c r="AI15" s="140"/>
      <c r="AJ15" s="141"/>
      <c r="AK15" s="142">
        <v>3373550</v>
      </c>
      <c r="AL15" s="140"/>
      <c r="AM15" s="141"/>
      <c r="AN15" s="142">
        <v>228540</v>
      </c>
      <c r="AO15" s="38"/>
      <c r="AP15" s="10"/>
      <c r="AQ15" s="34" t="s">
        <v>79</v>
      </c>
      <c r="AR15" s="327"/>
      <c r="AS15" s="37"/>
      <c r="AT15" s="37"/>
      <c r="AU15" s="37"/>
    </row>
    <row r="16" spans="1:47" ht="17.25" customHeight="1" x14ac:dyDescent="0.15">
      <c r="A16" s="326"/>
      <c r="B16" s="34" t="s">
        <v>80</v>
      </c>
      <c r="C16" s="21"/>
      <c r="D16" s="100"/>
      <c r="E16" s="101">
        <v>295360</v>
      </c>
      <c r="F16" s="102"/>
      <c r="G16" s="100"/>
      <c r="H16" s="101">
        <v>285900</v>
      </c>
      <c r="I16" s="102"/>
      <c r="J16" s="100"/>
      <c r="K16" s="101">
        <v>581260</v>
      </c>
      <c r="L16" s="102"/>
      <c r="M16" s="143"/>
      <c r="N16" s="144">
        <v>97240</v>
      </c>
      <c r="O16" s="144"/>
      <c r="P16" s="145"/>
      <c r="Q16" s="144">
        <v>144900</v>
      </c>
      <c r="R16" s="146"/>
      <c r="S16" s="144"/>
      <c r="T16" s="144">
        <v>242140</v>
      </c>
      <c r="U16" s="146"/>
      <c r="X16" s="145"/>
      <c r="Y16" s="144">
        <v>33540</v>
      </c>
      <c r="Z16" s="146"/>
      <c r="AA16" s="145"/>
      <c r="AB16" s="144">
        <v>780</v>
      </c>
      <c r="AC16" s="144"/>
      <c r="AD16" s="145"/>
      <c r="AE16" s="144">
        <v>3765630</v>
      </c>
      <c r="AF16" s="146"/>
      <c r="AG16" s="145"/>
      <c r="AH16" s="142">
        <v>620920</v>
      </c>
      <c r="AI16" s="140"/>
      <c r="AJ16" s="141"/>
      <c r="AK16" s="142">
        <v>4386550</v>
      </c>
      <c r="AL16" s="140"/>
      <c r="AM16" s="141"/>
      <c r="AN16" s="142">
        <v>349560</v>
      </c>
      <c r="AO16" s="38"/>
      <c r="AP16" s="10"/>
      <c r="AQ16" s="34" t="s">
        <v>80</v>
      </c>
      <c r="AR16" s="327"/>
      <c r="AS16" s="37"/>
      <c r="AT16" s="37"/>
      <c r="AU16" s="37"/>
    </row>
    <row r="17" spans="1:47" ht="17.25" customHeight="1" x14ac:dyDescent="0.15">
      <c r="A17" s="326"/>
      <c r="B17" s="49" t="s">
        <v>81</v>
      </c>
      <c r="C17" s="21"/>
      <c r="D17" s="100"/>
      <c r="E17" s="101">
        <v>184860</v>
      </c>
      <c r="F17" s="102"/>
      <c r="G17" s="100"/>
      <c r="H17" s="101">
        <v>180600</v>
      </c>
      <c r="I17" s="102"/>
      <c r="J17" s="100"/>
      <c r="K17" s="101">
        <v>365460</v>
      </c>
      <c r="L17" s="102"/>
      <c r="M17" s="143"/>
      <c r="N17" s="144">
        <v>86060</v>
      </c>
      <c r="O17" s="144"/>
      <c r="P17" s="145"/>
      <c r="Q17" s="144">
        <v>125700</v>
      </c>
      <c r="R17" s="146"/>
      <c r="S17" s="144"/>
      <c r="T17" s="144">
        <v>211760</v>
      </c>
      <c r="U17" s="146"/>
      <c r="X17" s="145"/>
      <c r="Y17" s="144">
        <v>23920</v>
      </c>
      <c r="Z17" s="146"/>
      <c r="AA17" s="145"/>
      <c r="AB17" s="144">
        <v>1040</v>
      </c>
      <c r="AC17" s="144"/>
      <c r="AD17" s="145"/>
      <c r="AE17" s="144">
        <v>2236080</v>
      </c>
      <c r="AF17" s="146"/>
      <c r="AG17" s="145"/>
      <c r="AH17" s="142">
        <v>431300</v>
      </c>
      <c r="AI17" s="140"/>
      <c r="AJ17" s="141"/>
      <c r="AK17" s="142">
        <v>2667380</v>
      </c>
      <c r="AL17" s="140"/>
      <c r="AM17" s="141"/>
      <c r="AN17" s="142">
        <v>201720</v>
      </c>
      <c r="AO17" s="38"/>
      <c r="AP17" s="10"/>
      <c r="AQ17" s="49" t="s">
        <v>81</v>
      </c>
      <c r="AR17" s="327"/>
      <c r="AS17" s="37"/>
      <c r="AT17" s="37"/>
      <c r="AU17" s="37"/>
    </row>
    <row r="18" spans="1:47" ht="17.25" customHeight="1" x14ac:dyDescent="0.15">
      <c r="A18" s="330"/>
      <c r="B18" s="34" t="s">
        <v>82</v>
      </c>
      <c r="C18" s="50"/>
      <c r="D18" s="116"/>
      <c r="E18" s="117">
        <v>160680</v>
      </c>
      <c r="F18" s="118"/>
      <c r="G18" s="116"/>
      <c r="H18" s="117">
        <v>177300</v>
      </c>
      <c r="I18" s="118"/>
      <c r="J18" s="116"/>
      <c r="K18" s="117">
        <v>337980</v>
      </c>
      <c r="L18" s="118"/>
      <c r="M18" s="155"/>
      <c r="N18" s="154">
        <v>81120</v>
      </c>
      <c r="O18" s="154"/>
      <c r="P18" s="156"/>
      <c r="Q18" s="154">
        <v>127500</v>
      </c>
      <c r="R18" s="157"/>
      <c r="S18" s="154"/>
      <c r="T18" s="154">
        <v>208620</v>
      </c>
      <c r="U18" s="157"/>
      <c r="X18" s="156"/>
      <c r="Y18" s="154">
        <v>19500</v>
      </c>
      <c r="Z18" s="157"/>
      <c r="AA18" s="156"/>
      <c r="AB18" s="154">
        <v>780</v>
      </c>
      <c r="AC18" s="154"/>
      <c r="AD18" s="156"/>
      <c r="AE18" s="154">
        <v>3226740</v>
      </c>
      <c r="AF18" s="157"/>
      <c r="AG18" s="156"/>
      <c r="AH18" s="158">
        <v>663100</v>
      </c>
      <c r="AI18" s="159"/>
      <c r="AJ18" s="160"/>
      <c r="AK18" s="158">
        <v>3889840</v>
      </c>
      <c r="AL18" s="159"/>
      <c r="AM18" s="160"/>
      <c r="AN18" s="158">
        <v>160680</v>
      </c>
      <c r="AO18" s="52"/>
      <c r="AP18" s="7"/>
      <c r="AQ18" s="34" t="s">
        <v>82</v>
      </c>
      <c r="AR18" s="331"/>
      <c r="AS18" s="37"/>
      <c r="AT18" s="37"/>
      <c r="AU18" s="37"/>
    </row>
    <row r="19" spans="1:47" ht="17.25" customHeight="1" x14ac:dyDescent="0.15">
      <c r="A19" s="326"/>
      <c r="B19" s="34" t="s">
        <v>0</v>
      </c>
      <c r="C19" s="21"/>
      <c r="D19" s="100"/>
      <c r="E19" s="101">
        <v>630500</v>
      </c>
      <c r="F19" s="102"/>
      <c r="G19" s="100"/>
      <c r="H19" s="101">
        <v>598800</v>
      </c>
      <c r="I19" s="102"/>
      <c r="J19" s="100"/>
      <c r="K19" s="101">
        <v>1229300</v>
      </c>
      <c r="L19" s="102"/>
      <c r="M19" s="143"/>
      <c r="N19" s="144">
        <v>193180</v>
      </c>
      <c r="O19" s="144"/>
      <c r="P19" s="145"/>
      <c r="Q19" s="144">
        <v>359700</v>
      </c>
      <c r="R19" s="146"/>
      <c r="S19" s="144"/>
      <c r="T19" s="144">
        <v>552880</v>
      </c>
      <c r="U19" s="146"/>
      <c r="X19" s="145"/>
      <c r="Y19" s="144">
        <v>59020</v>
      </c>
      <c r="Z19" s="146"/>
      <c r="AA19" s="145"/>
      <c r="AB19" s="144">
        <v>2860</v>
      </c>
      <c r="AC19" s="144"/>
      <c r="AD19" s="145"/>
      <c r="AE19" s="144">
        <v>8157270</v>
      </c>
      <c r="AF19" s="146"/>
      <c r="AG19" s="145"/>
      <c r="AH19" s="142">
        <v>2189180</v>
      </c>
      <c r="AI19" s="140"/>
      <c r="AJ19" s="141"/>
      <c r="AK19" s="142">
        <v>10346450</v>
      </c>
      <c r="AL19" s="140"/>
      <c r="AM19" s="141"/>
      <c r="AN19" s="142">
        <v>452640</v>
      </c>
      <c r="AO19" s="38"/>
      <c r="AP19" s="10"/>
      <c r="AQ19" s="34" t="s">
        <v>0</v>
      </c>
      <c r="AR19" s="327"/>
      <c r="AS19" s="37"/>
      <c r="AT19" s="37"/>
      <c r="AU19" s="37"/>
    </row>
    <row r="20" spans="1:47" ht="17.25" customHeight="1" x14ac:dyDescent="0.15">
      <c r="A20" s="326"/>
      <c r="B20" s="34" t="s">
        <v>2</v>
      </c>
      <c r="C20" s="21"/>
      <c r="D20" s="100"/>
      <c r="E20" s="101">
        <v>369980</v>
      </c>
      <c r="F20" s="102"/>
      <c r="G20" s="100"/>
      <c r="H20" s="101">
        <v>355800</v>
      </c>
      <c r="I20" s="102"/>
      <c r="J20" s="100"/>
      <c r="K20" s="101">
        <v>725780</v>
      </c>
      <c r="L20" s="102"/>
      <c r="M20" s="143"/>
      <c r="N20" s="144">
        <v>138840</v>
      </c>
      <c r="O20" s="144"/>
      <c r="P20" s="145"/>
      <c r="Q20" s="144">
        <v>220500</v>
      </c>
      <c r="R20" s="146"/>
      <c r="S20" s="144"/>
      <c r="T20" s="144">
        <v>359340</v>
      </c>
      <c r="U20" s="146"/>
      <c r="X20" s="145"/>
      <c r="Y20" s="144">
        <v>36660</v>
      </c>
      <c r="Z20" s="146"/>
      <c r="AA20" s="145"/>
      <c r="AB20" s="144">
        <v>1820</v>
      </c>
      <c r="AC20" s="144"/>
      <c r="AD20" s="145"/>
      <c r="AE20" s="144">
        <v>5259210</v>
      </c>
      <c r="AF20" s="146"/>
      <c r="AG20" s="145"/>
      <c r="AH20" s="142">
        <v>1735840</v>
      </c>
      <c r="AI20" s="140"/>
      <c r="AJ20" s="141"/>
      <c r="AK20" s="142">
        <v>6995050</v>
      </c>
      <c r="AL20" s="140"/>
      <c r="AM20" s="141"/>
      <c r="AN20" s="142">
        <v>406320</v>
      </c>
      <c r="AO20" s="38"/>
      <c r="AP20" s="10"/>
      <c r="AQ20" s="34" t="s">
        <v>2</v>
      </c>
      <c r="AR20" s="327"/>
      <c r="AS20" s="37"/>
      <c r="AT20" s="37"/>
      <c r="AU20" s="37"/>
    </row>
    <row r="21" spans="1:47" ht="17.25" customHeight="1" x14ac:dyDescent="0.15">
      <c r="A21" s="326"/>
      <c r="B21" s="34" t="s">
        <v>3</v>
      </c>
      <c r="C21" s="21"/>
      <c r="D21" s="100"/>
      <c r="E21" s="101">
        <v>152880</v>
      </c>
      <c r="F21" s="102"/>
      <c r="G21" s="100"/>
      <c r="H21" s="101">
        <v>155400</v>
      </c>
      <c r="I21" s="102"/>
      <c r="J21" s="100"/>
      <c r="K21" s="101">
        <v>308280</v>
      </c>
      <c r="L21" s="102"/>
      <c r="M21" s="143"/>
      <c r="N21" s="144">
        <v>41080</v>
      </c>
      <c r="O21" s="144"/>
      <c r="P21" s="145"/>
      <c r="Q21" s="144">
        <v>72000</v>
      </c>
      <c r="R21" s="146"/>
      <c r="S21" s="144"/>
      <c r="T21" s="144">
        <v>113080</v>
      </c>
      <c r="U21" s="146"/>
      <c r="X21" s="145"/>
      <c r="Y21" s="144">
        <v>14300</v>
      </c>
      <c r="Z21" s="146"/>
      <c r="AA21" s="145"/>
      <c r="AB21" s="144">
        <v>520</v>
      </c>
      <c r="AC21" s="144"/>
      <c r="AD21" s="145"/>
      <c r="AE21" s="144">
        <v>1716660</v>
      </c>
      <c r="AF21" s="146"/>
      <c r="AG21" s="145"/>
      <c r="AH21" s="142">
        <v>320340</v>
      </c>
      <c r="AI21" s="140"/>
      <c r="AJ21" s="141"/>
      <c r="AK21" s="142">
        <v>2037000</v>
      </c>
      <c r="AL21" s="140"/>
      <c r="AM21" s="141"/>
      <c r="AN21" s="142">
        <v>159510</v>
      </c>
      <c r="AO21" s="38"/>
      <c r="AP21" s="10"/>
      <c r="AQ21" s="34" t="s">
        <v>3</v>
      </c>
      <c r="AR21" s="327"/>
      <c r="AS21" s="37"/>
      <c r="AT21" s="37"/>
      <c r="AU21" s="37"/>
    </row>
    <row r="22" spans="1:47" ht="17.25" customHeight="1" x14ac:dyDescent="0.15">
      <c r="A22" s="328"/>
      <c r="B22" s="49" t="s">
        <v>4</v>
      </c>
      <c r="C22" s="25"/>
      <c r="D22" s="110"/>
      <c r="E22" s="111">
        <v>260780</v>
      </c>
      <c r="F22" s="112"/>
      <c r="G22" s="110"/>
      <c r="H22" s="111">
        <v>262500</v>
      </c>
      <c r="I22" s="112"/>
      <c r="J22" s="110"/>
      <c r="K22" s="111">
        <v>523280</v>
      </c>
      <c r="L22" s="112"/>
      <c r="M22" s="147"/>
      <c r="N22" s="148">
        <v>88920</v>
      </c>
      <c r="O22" s="148"/>
      <c r="P22" s="149"/>
      <c r="Q22" s="148">
        <v>135000</v>
      </c>
      <c r="R22" s="150"/>
      <c r="S22" s="148"/>
      <c r="T22" s="148">
        <v>223920</v>
      </c>
      <c r="U22" s="150"/>
      <c r="X22" s="149"/>
      <c r="Y22" s="148">
        <v>26780</v>
      </c>
      <c r="Z22" s="150"/>
      <c r="AA22" s="149"/>
      <c r="AB22" s="148">
        <v>1040</v>
      </c>
      <c r="AC22" s="148"/>
      <c r="AD22" s="149"/>
      <c r="AE22" s="148">
        <v>4407480</v>
      </c>
      <c r="AF22" s="150"/>
      <c r="AG22" s="149"/>
      <c r="AH22" s="151">
        <v>1095160</v>
      </c>
      <c r="AI22" s="152"/>
      <c r="AJ22" s="153"/>
      <c r="AK22" s="151">
        <v>5502640</v>
      </c>
      <c r="AL22" s="152"/>
      <c r="AM22" s="153"/>
      <c r="AN22" s="151">
        <v>331550</v>
      </c>
      <c r="AO22" s="44"/>
      <c r="AP22" s="23"/>
      <c r="AQ22" s="49" t="s">
        <v>4</v>
      </c>
      <c r="AR22" s="329"/>
      <c r="AS22" s="37"/>
      <c r="AT22" s="37"/>
      <c r="AU22" s="37"/>
    </row>
    <row r="23" spans="1:47" s="11" customFormat="1" ht="17.25" customHeight="1" x14ac:dyDescent="0.15">
      <c r="A23" s="326"/>
      <c r="B23" s="34" t="s">
        <v>5</v>
      </c>
      <c r="C23" s="21"/>
      <c r="D23" s="100"/>
      <c r="E23" s="101">
        <v>307840</v>
      </c>
      <c r="F23" s="102"/>
      <c r="G23" s="100"/>
      <c r="H23" s="101">
        <v>377100</v>
      </c>
      <c r="I23" s="102"/>
      <c r="J23" s="100"/>
      <c r="K23" s="101">
        <v>684940</v>
      </c>
      <c r="L23" s="102"/>
      <c r="M23" s="143"/>
      <c r="N23" s="144">
        <v>112060</v>
      </c>
      <c r="O23" s="144"/>
      <c r="P23" s="145"/>
      <c r="Q23" s="144">
        <v>197100</v>
      </c>
      <c r="R23" s="146"/>
      <c r="S23" s="144"/>
      <c r="T23" s="144">
        <v>309160</v>
      </c>
      <c r="U23" s="146"/>
      <c r="V23" s="5"/>
      <c r="W23" s="5"/>
      <c r="X23" s="145"/>
      <c r="Y23" s="144">
        <v>35880</v>
      </c>
      <c r="Z23" s="146"/>
      <c r="AA23" s="145"/>
      <c r="AB23" s="144">
        <v>1300</v>
      </c>
      <c r="AC23" s="144"/>
      <c r="AD23" s="145"/>
      <c r="AE23" s="144">
        <v>4520010</v>
      </c>
      <c r="AF23" s="146"/>
      <c r="AG23" s="145"/>
      <c r="AH23" s="142">
        <v>825360</v>
      </c>
      <c r="AI23" s="140"/>
      <c r="AJ23" s="141"/>
      <c r="AK23" s="142">
        <v>5345370</v>
      </c>
      <c r="AL23" s="140"/>
      <c r="AM23" s="141"/>
      <c r="AN23" s="142">
        <v>401690</v>
      </c>
      <c r="AO23" s="38"/>
      <c r="AP23" s="10"/>
      <c r="AQ23" s="34" t="s">
        <v>5</v>
      </c>
      <c r="AR23" s="327"/>
    </row>
    <row r="24" spans="1:47" ht="17.25" customHeight="1" x14ac:dyDescent="0.15">
      <c r="A24" s="326"/>
      <c r="B24" s="34" t="s">
        <v>6</v>
      </c>
      <c r="C24" s="21"/>
      <c r="D24" s="100"/>
      <c r="E24" s="101">
        <v>474760</v>
      </c>
      <c r="F24" s="102"/>
      <c r="G24" s="100"/>
      <c r="H24" s="101">
        <v>453900</v>
      </c>
      <c r="I24" s="102"/>
      <c r="J24" s="100"/>
      <c r="K24" s="101">
        <v>928660</v>
      </c>
      <c r="L24" s="102"/>
      <c r="M24" s="143"/>
      <c r="N24" s="144">
        <v>174720</v>
      </c>
      <c r="O24" s="144"/>
      <c r="P24" s="145"/>
      <c r="Q24" s="144">
        <v>307200</v>
      </c>
      <c r="R24" s="146"/>
      <c r="S24" s="144"/>
      <c r="T24" s="144">
        <v>481920</v>
      </c>
      <c r="U24" s="146"/>
      <c r="X24" s="145"/>
      <c r="Y24" s="144">
        <v>51740</v>
      </c>
      <c r="Z24" s="146"/>
      <c r="AA24" s="145"/>
      <c r="AB24" s="144">
        <v>3380</v>
      </c>
      <c r="AC24" s="144"/>
      <c r="AD24" s="145"/>
      <c r="AE24" s="144">
        <v>8005140</v>
      </c>
      <c r="AF24" s="146"/>
      <c r="AG24" s="145"/>
      <c r="AH24" s="142">
        <v>2247320</v>
      </c>
      <c r="AI24" s="140"/>
      <c r="AJ24" s="141"/>
      <c r="AK24" s="142">
        <v>10252460</v>
      </c>
      <c r="AL24" s="140"/>
      <c r="AM24" s="141"/>
      <c r="AN24" s="142">
        <v>641310</v>
      </c>
      <c r="AO24" s="38"/>
      <c r="AP24" s="10"/>
      <c r="AQ24" s="34" t="s">
        <v>6</v>
      </c>
      <c r="AR24" s="327"/>
    </row>
    <row r="25" spans="1:47" ht="17.25" customHeight="1" x14ac:dyDescent="0.15">
      <c r="A25" s="326"/>
      <c r="B25" s="34" t="s">
        <v>7</v>
      </c>
      <c r="C25" s="21"/>
      <c r="D25" s="100"/>
      <c r="E25" s="101">
        <v>507000</v>
      </c>
      <c r="F25" s="102"/>
      <c r="G25" s="100"/>
      <c r="H25" s="101">
        <v>459300</v>
      </c>
      <c r="I25" s="102"/>
      <c r="J25" s="100"/>
      <c r="K25" s="101">
        <v>966300</v>
      </c>
      <c r="L25" s="102"/>
      <c r="M25" s="143"/>
      <c r="N25" s="144">
        <v>202800</v>
      </c>
      <c r="O25" s="144"/>
      <c r="P25" s="145"/>
      <c r="Q25" s="144">
        <v>304500</v>
      </c>
      <c r="R25" s="146"/>
      <c r="S25" s="144"/>
      <c r="T25" s="144">
        <v>507300</v>
      </c>
      <c r="U25" s="146"/>
      <c r="X25" s="145"/>
      <c r="Y25" s="144">
        <v>55120</v>
      </c>
      <c r="Z25" s="146"/>
      <c r="AA25" s="145"/>
      <c r="AB25" s="144">
        <v>4160</v>
      </c>
      <c r="AC25" s="144"/>
      <c r="AD25" s="145"/>
      <c r="AE25" s="144">
        <v>7568880</v>
      </c>
      <c r="AF25" s="146"/>
      <c r="AG25" s="145"/>
      <c r="AH25" s="142">
        <v>1771180</v>
      </c>
      <c r="AI25" s="140"/>
      <c r="AJ25" s="141"/>
      <c r="AK25" s="142">
        <v>9340060</v>
      </c>
      <c r="AL25" s="140"/>
      <c r="AM25" s="141"/>
      <c r="AN25" s="142">
        <v>674100</v>
      </c>
      <c r="AO25" s="38"/>
      <c r="AP25" s="10"/>
      <c r="AQ25" s="34" t="s">
        <v>7</v>
      </c>
      <c r="AR25" s="327"/>
    </row>
    <row r="26" spans="1:47" ht="17.25" customHeight="1" x14ac:dyDescent="0.15">
      <c r="A26" s="326"/>
      <c r="B26" s="34" t="s">
        <v>8</v>
      </c>
      <c r="C26" s="21"/>
      <c r="D26" s="100"/>
      <c r="E26" s="101">
        <v>700700</v>
      </c>
      <c r="F26" s="102"/>
      <c r="G26" s="100"/>
      <c r="H26" s="101">
        <v>678600</v>
      </c>
      <c r="I26" s="102"/>
      <c r="J26" s="100"/>
      <c r="K26" s="101">
        <v>1379300</v>
      </c>
      <c r="L26" s="102"/>
      <c r="M26" s="143"/>
      <c r="N26" s="144">
        <v>274300</v>
      </c>
      <c r="O26" s="144"/>
      <c r="P26" s="145"/>
      <c r="Q26" s="144">
        <v>441000</v>
      </c>
      <c r="R26" s="146"/>
      <c r="S26" s="144"/>
      <c r="T26" s="144">
        <v>715300</v>
      </c>
      <c r="U26" s="146"/>
      <c r="X26" s="145"/>
      <c r="Y26" s="144">
        <v>77480</v>
      </c>
      <c r="Z26" s="146"/>
      <c r="AA26" s="145"/>
      <c r="AB26" s="144">
        <v>6500</v>
      </c>
      <c r="AC26" s="144"/>
      <c r="AD26" s="145"/>
      <c r="AE26" s="144">
        <v>11436480</v>
      </c>
      <c r="AF26" s="146"/>
      <c r="AG26" s="145"/>
      <c r="AH26" s="142">
        <v>2761080</v>
      </c>
      <c r="AI26" s="140"/>
      <c r="AJ26" s="141"/>
      <c r="AK26" s="142">
        <v>14197560</v>
      </c>
      <c r="AL26" s="140"/>
      <c r="AM26" s="141"/>
      <c r="AN26" s="142">
        <v>942670</v>
      </c>
      <c r="AO26" s="38"/>
      <c r="AP26" s="10"/>
      <c r="AQ26" s="34" t="s">
        <v>8</v>
      </c>
      <c r="AR26" s="327"/>
    </row>
    <row r="27" spans="1:47" ht="17.25" customHeight="1" x14ac:dyDescent="0.15">
      <c r="A27" s="328"/>
      <c r="B27" s="49" t="s">
        <v>9</v>
      </c>
      <c r="C27" s="25"/>
      <c r="D27" s="110"/>
      <c r="E27" s="111">
        <v>136240</v>
      </c>
      <c r="F27" s="112"/>
      <c r="G27" s="110"/>
      <c r="H27" s="111">
        <v>139200</v>
      </c>
      <c r="I27" s="112"/>
      <c r="J27" s="110"/>
      <c r="K27" s="111">
        <v>275440</v>
      </c>
      <c r="L27" s="112"/>
      <c r="M27" s="147"/>
      <c r="N27" s="148">
        <v>74880</v>
      </c>
      <c r="O27" s="148"/>
      <c r="P27" s="149"/>
      <c r="Q27" s="148">
        <v>89100</v>
      </c>
      <c r="R27" s="150"/>
      <c r="S27" s="148"/>
      <c r="T27" s="148">
        <v>163980</v>
      </c>
      <c r="U27" s="150"/>
      <c r="X27" s="149"/>
      <c r="Y27" s="148">
        <v>13000</v>
      </c>
      <c r="Z27" s="150"/>
      <c r="AA27" s="149"/>
      <c r="AB27" s="148">
        <v>1040</v>
      </c>
      <c r="AC27" s="148"/>
      <c r="AD27" s="149"/>
      <c r="AE27" s="148">
        <v>2055240</v>
      </c>
      <c r="AF27" s="150"/>
      <c r="AG27" s="149"/>
      <c r="AH27" s="151">
        <v>495900</v>
      </c>
      <c r="AI27" s="152"/>
      <c r="AJ27" s="153"/>
      <c r="AK27" s="151">
        <v>2551140</v>
      </c>
      <c r="AL27" s="152"/>
      <c r="AM27" s="153"/>
      <c r="AN27" s="151">
        <v>160980</v>
      </c>
      <c r="AO27" s="44"/>
      <c r="AP27" s="23"/>
      <c r="AQ27" s="49" t="s">
        <v>9</v>
      </c>
      <c r="AR27" s="329"/>
    </row>
    <row r="28" spans="1:47" s="11" customFormat="1" ht="17.25" customHeight="1" x14ac:dyDescent="0.15">
      <c r="A28" s="326"/>
      <c r="B28" s="34" t="s">
        <v>10</v>
      </c>
      <c r="C28" s="21"/>
      <c r="D28" s="100"/>
      <c r="E28" s="101">
        <v>254540</v>
      </c>
      <c r="F28" s="102"/>
      <c r="G28" s="100"/>
      <c r="H28" s="101">
        <v>232200</v>
      </c>
      <c r="I28" s="102"/>
      <c r="J28" s="100"/>
      <c r="K28" s="101">
        <v>486740</v>
      </c>
      <c r="L28" s="102"/>
      <c r="M28" s="143"/>
      <c r="N28" s="144">
        <v>117260</v>
      </c>
      <c r="O28" s="144"/>
      <c r="P28" s="145"/>
      <c r="Q28" s="144">
        <v>177600</v>
      </c>
      <c r="R28" s="146"/>
      <c r="S28" s="144"/>
      <c r="T28" s="144">
        <v>294860</v>
      </c>
      <c r="U28" s="146"/>
      <c r="V28" s="5"/>
      <c r="W28" s="5"/>
      <c r="X28" s="145"/>
      <c r="Y28" s="144">
        <v>25220</v>
      </c>
      <c r="Z28" s="146"/>
      <c r="AA28" s="145"/>
      <c r="AB28" s="144">
        <v>3900</v>
      </c>
      <c r="AC28" s="144"/>
      <c r="AD28" s="145"/>
      <c r="AE28" s="144">
        <v>4411440</v>
      </c>
      <c r="AF28" s="146"/>
      <c r="AG28" s="145"/>
      <c r="AH28" s="142">
        <v>527820</v>
      </c>
      <c r="AI28" s="140"/>
      <c r="AJ28" s="141"/>
      <c r="AK28" s="142">
        <v>4939260</v>
      </c>
      <c r="AL28" s="140"/>
      <c r="AM28" s="141"/>
      <c r="AN28" s="142">
        <v>367560</v>
      </c>
      <c r="AO28" s="38"/>
      <c r="AP28" s="10"/>
      <c r="AQ28" s="34" t="s">
        <v>10</v>
      </c>
      <c r="AR28" s="327"/>
    </row>
    <row r="29" spans="1:47" ht="17.25" customHeight="1" x14ac:dyDescent="0.15">
      <c r="A29" s="326"/>
      <c r="B29" s="34" t="s">
        <v>11</v>
      </c>
      <c r="C29" s="21"/>
      <c r="D29" s="100"/>
      <c r="E29" s="101">
        <v>362180</v>
      </c>
      <c r="F29" s="102"/>
      <c r="G29" s="100"/>
      <c r="H29" s="101">
        <v>329700</v>
      </c>
      <c r="I29" s="102"/>
      <c r="J29" s="100"/>
      <c r="K29" s="101">
        <v>691880</v>
      </c>
      <c r="L29" s="102"/>
      <c r="M29" s="143"/>
      <c r="N29" s="144">
        <v>127400</v>
      </c>
      <c r="O29" s="144"/>
      <c r="P29" s="145"/>
      <c r="Q29" s="144">
        <v>239100</v>
      </c>
      <c r="R29" s="146"/>
      <c r="S29" s="144"/>
      <c r="T29" s="144">
        <v>366500</v>
      </c>
      <c r="U29" s="146"/>
      <c r="X29" s="145"/>
      <c r="Y29" s="144">
        <v>41080</v>
      </c>
      <c r="Z29" s="146"/>
      <c r="AA29" s="145"/>
      <c r="AB29" s="144">
        <v>1820</v>
      </c>
      <c r="AC29" s="144"/>
      <c r="AD29" s="145"/>
      <c r="AE29" s="144">
        <v>5293860</v>
      </c>
      <c r="AF29" s="146"/>
      <c r="AG29" s="145"/>
      <c r="AH29" s="142">
        <v>1445520</v>
      </c>
      <c r="AI29" s="140"/>
      <c r="AJ29" s="141"/>
      <c r="AK29" s="142">
        <v>6739380</v>
      </c>
      <c r="AL29" s="140"/>
      <c r="AM29" s="141"/>
      <c r="AN29" s="142">
        <v>436250</v>
      </c>
      <c r="AO29" s="38"/>
      <c r="AP29" s="10"/>
      <c r="AQ29" s="34" t="s">
        <v>11</v>
      </c>
      <c r="AR29" s="327"/>
    </row>
    <row r="30" spans="1:47" ht="17.25" customHeight="1" x14ac:dyDescent="0.15">
      <c r="A30" s="326"/>
      <c r="B30" s="34" t="s">
        <v>12</v>
      </c>
      <c r="C30" s="21"/>
      <c r="D30" s="100"/>
      <c r="E30" s="101">
        <v>320580</v>
      </c>
      <c r="F30" s="102"/>
      <c r="G30" s="100"/>
      <c r="H30" s="101">
        <v>317100</v>
      </c>
      <c r="I30" s="102"/>
      <c r="J30" s="100"/>
      <c r="K30" s="101">
        <v>637680</v>
      </c>
      <c r="L30" s="102"/>
      <c r="M30" s="143"/>
      <c r="N30" s="144">
        <v>122980</v>
      </c>
      <c r="O30" s="144"/>
      <c r="P30" s="145"/>
      <c r="Q30" s="144">
        <v>152700</v>
      </c>
      <c r="R30" s="146"/>
      <c r="S30" s="144"/>
      <c r="T30" s="144">
        <v>275680</v>
      </c>
      <c r="U30" s="146"/>
      <c r="X30" s="145"/>
      <c r="Y30" s="144">
        <v>28340</v>
      </c>
      <c r="Z30" s="146"/>
      <c r="AA30" s="145"/>
      <c r="AB30" s="144">
        <v>3120</v>
      </c>
      <c r="AC30" s="144"/>
      <c r="AD30" s="145"/>
      <c r="AE30" s="144">
        <v>4533210</v>
      </c>
      <c r="AF30" s="146"/>
      <c r="AG30" s="145"/>
      <c r="AH30" s="142">
        <v>804080</v>
      </c>
      <c r="AI30" s="140"/>
      <c r="AJ30" s="141"/>
      <c r="AK30" s="142">
        <v>5337290</v>
      </c>
      <c r="AL30" s="140"/>
      <c r="AM30" s="141"/>
      <c r="AN30" s="142">
        <v>343020</v>
      </c>
      <c r="AO30" s="38"/>
      <c r="AP30" s="10"/>
      <c r="AQ30" s="34" t="s">
        <v>12</v>
      </c>
      <c r="AR30" s="327"/>
    </row>
    <row r="31" spans="1:47" ht="17.25" customHeight="1" x14ac:dyDescent="0.15">
      <c r="A31" s="326"/>
      <c r="B31" s="34" t="s">
        <v>13</v>
      </c>
      <c r="C31" s="21"/>
      <c r="D31" s="100"/>
      <c r="E31" s="101">
        <v>164320</v>
      </c>
      <c r="F31" s="102"/>
      <c r="G31" s="100"/>
      <c r="H31" s="101">
        <v>151500</v>
      </c>
      <c r="I31" s="102"/>
      <c r="J31" s="100"/>
      <c r="K31" s="101">
        <v>315820</v>
      </c>
      <c r="L31" s="102"/>
      <c r="M31" s="143"/>
      <c r="N31" s="144">
        <v>83720</v>
      </c>
      <c r="O31" s="144"/>
      <c r="P31" s="145"/>
      <c r="Q31" s="144">
        <v>80400</v>
      </c>
      <c r="R31" s="146"/>
      <c r="S31" s="144"/>
      <c r="T31" s="144">
        <v>164120</v>
      </c>
      <c r="U31" s="146"/>
      <c r="X31" s="145"/>
      <c r="Y31" s="144">
        <v>15340</v>
      </c>
      <c r="Z31" s="146"/>
      <c r="AA31" s="145"/>
      <c r="AB31" s="144">
        <v>780</v>
      </c>
      <c r="AC31" s="144"/>
      <c r="AD31" s="145"/>
      <c r="AE31" s="144">
        <v>2608980</v>
      </c>
      <c r="AF31" s="146"/>
      <c r="AG31" s="145"/>
      <c r="AH31" s="142">
        <v>649040</v>
      </c>
      <c r="AI31" s="140"/>
      <c r="AJ31" s="141"/>
      <c r="AK31" s="142">
        <v>3258020</v>
      </c>
      <c r="AL31" s="140"/>
      <c r="AM31" s="141"/>
      <c r="AN31" s="142">
        <v>208260</v>
      </c>
      <c r="AO31" s="38"/>
      <c r="AP31" s="10"/>
      <c r="AQ31" s="34" t="s">
        <v>13</v>
      </c>
      <c r="AR31" s="327"/>
    </row>
    <row r="32" spans="1:47" ht="17.25" customHeight="1" x14ac:dyDescent="0.15">
      <c r="A32" s="328"/>
      <c r="B32" s="49" t="s">
        <v>14</v>
      </c>
      <c r="C32" s="25"/>
      <c r="D32" s="110"/>
      <c r="E32" s="111">
        <v>151580</v>
      </c>
      <c r="F32" s="112"/>
      <c r="G32" s="110"/>
      <c r="H32" s="111">
        <v>144600</v>
      </c>
      <c r="I32" s="112"/>
      <c r="J32" s="110"/>
      <c r="K32" s="111">
        <v>296180</v>
      </c>
      <c r="L32" s="112"/>
      <c r="M32" s="147"/>
      <c r="N32" s="148">
        <v>67340</v>
      </c>
      <c r="O32" s="148"/>
      <c r="P32" s="149"/>
      <c r="Q32" s="148">
        <v>75600</v>
      </c>
      <c r="R32" s="150"/>
      <c r="S32" s="148"/>
      <c r="T32" s="148">
        <v>142940</v>
      </c>
      <c r="U32" s="150"/>
      <c r="X32" s="149"/>
      <c r="Y32" s="148">
        <v>15080</v>
      </c>
      <c r="Z32" s="150"/>
      <c r="AA32" s="149"/>
      <c r="AB32" s="148">
        <v>1300</v>
      </c>
      <c r="AC32" s="148"/>
      <c r="AD32" s="149"/>
      <c r="AE32" s="148">
        <v>2626470</v>
      </c>
      <c r="AF32" s="150"/>
      <c r="AG32" s="149"/>
      <c r="AH32" s="151">
        <v>438520</v>
      </c>
      <c r="AI32" s="152"/>
      <c r="AJ32" s="153"/>
      <c r="AK32" s="151">
        <v>3064990</v>
      </c>
      <c r="AL32" s="152"/>
      <c r="AM32" s="153"/>
      <c r="AN32" s="151">
        <v>213670</v>
      </c>
      <c r="AO32" s="44"/>
      <c r="AP32" s="23"/>
      <c r="AQ32" s="49" t="s">
        <v>14</v>
      </c>
      <c r="AR32" s="329"/>
    </row>
    <row r="33" spans="1:44" s="11" customFormat="1" ht="17.25" customHeight="1" x14ac:dyDescent="0.15">
      <c r="A33" s="326"/>
      <c r="B33" s="34" t="s">
        <v>15</v>
      </c>
      <c r="C33" s="21"/>
      <c r="D33" s="100"/>
      <c r="E33" s="101">
        <v>370500</v>
      </c>
      <c r="F33" s="102"/>
      <c r="G33" s="100"/>
      <c r="H33" s="101">
        <v>352200</v>
      </c>
      <c r="I33" s="102"/>
      <c r="J33" s="100"/>
      <c r="K33" s="101">
        <v>722700</v>
      </c>
      <c r="L33" s="102"/>
      <c r="M33" s="143"/>
      <c r="N33" s="144">
        <v>138320</v>
      </c>
      <c r="O33" s="144"/>
      <c r="P33" s="145"/>
      <c r="Q33" s="144">
        <v>201900</v>
      </c>
      <c r="R33" s="146"/>
      <c r="S33" s="144"/>
      <c r="T33" s="144">
        <v>340220</v>
      </c>
      <c r="U33" s="146"/>
      <c r="V33" s="5"/>
      <c r="W33" s="5"/>
      <c r="X33" s="145"/>
      <c r="Y33" s="144">
        <v>44460</v>
      </c>
      <c r="Z33" s="146"/>
      <c r="AA33" s="145"/>
      <c r="AB33" s="144">
        <v>2860</v>
      </c>
      <c r="AC33" s="144"/>
      <c r="AD33" s="145"/>
      <c r="AE33" s="144">
        <v>5298480</v>
      </c>
      <c r="AF33" s="146"/>
      <c r="AG33" s="145"/>
      <c r="AH33" s="142">
        <v>1350520</v>
      </c>
      <c r="AI33" s="140"/>
      <c r="AJ33" s="141"/>
      <c r="AK33" s="142">
        <v>6649000</v>
      </c>
      <c r="AL33" s="140"/>
      <c r="AM33" s="141"/>
      <c r="AN33" s="142">
        <v>442520</v>
      </c>
      <c r="AO33" s="38"/>
      <c r="AP33" s="10"/>
      <c r="AQ33" s="34" t="s">
        <v>15</v>
      </c>
      <c r="AR33" s="327"/>
    </row>
    <row r="34" spans="1:44" ht="17.25" customHeight="1" x14ac:dyDescent="0.15">
      <c r="A34" s="326"/>
      <c r="B34" s="34" t="s">
        <v>16</v>
      </c>
      <c r="C34" s="21"/>
      <c r="D34" s="100"/>
      <c r="E34" s="101">
        <v>183040</v>
      </c>
      <c r="F34" s="102"/>
      <c r="G34" s="100"/>
      <c r="H34" s="101">
        <v>158700</v>
      </c>
      <c r="I34" s="102"/>
      <c r="J34" s="100"/>
      <c r="K34" s="101">
        <v>341740</v>
      </c>
      <c r="L34" s="102"/>
      <c r="M34" s="143"/>
      <c r="N34" s="144">
        <v>56420</v>
      </c>
      <c r="O34" s="144"/>
      <c r="P34" s="145"/>
      <c r="Q34" s="144">
        <v>97800</v>
      </c>
      <c r="R34" s="146"/>
      <c r="S34" s="144"/>
      <c r="T34" s="144">
        <v>154220</v>
      </c>
      <c r="U34" s="146"/>
      <c r="X34" s="145"/>
      <c r="Y34" s="144">
        <v>18200</v>
      </c>
      <c r="Z34" s="146"/>
      <c r="AA34" s="145"/>
      <c r="AB34" s="144">
        <v>1300</v>
      </c>
      <c r="AC34" s="144"/>
      <c r="AD34" s="145"/>
      <c r="AE34" s="144">
        <v>2746260</v>
      </c>
      <c r="AF34" s="146"/>
      <c r="AG34" s="145"/>
      <c r="AH34" s="142">
        <v>774820</v>
      </c>
      <c r="AI34" s="140"/>
      <c r="AJ34" s="141"/>
      <c r="AK34" s="142">
        <v>3521080</v>
      </c>
      <c r="AL34" s="140"/>
      <c r="AM34" s="141"/>
      <c r="AN34" s="142">
        <v>164420</v>
      </c>
      <c r="AO34" s="38"/>
      <c r="AP34" s="10"/>
      <c r="AQ34" s="34" t="s">
        <v>16</v>
      </c>
      <c r="AR34" s="327"/>
    </row>
    <row r="35" spans="1:44" ht="17.25" customHeight="1" x14ac:dyDescent="0.15">
      <c r="A35" s="326"/>
      <c r="B35" s="34" t="s">
        <v>17</v>
      </c>
      <c r="C35" s="21"/>
      <c r="D35" s="100"/>
      <c r="E35" s="101">
        <v>359580</v>
      </c>
      <c r="F35" s="102"/>
      <c r="G35" s="100"/>
      <c r="H35" s="101">
        <v>350400</v>
      </c>
      <c r="I35" s="102"/>
      <c r="J35" s="100"/>
      <c r="K35" s="101">
        <v>709980</v>
      </c>
      <c r="L35" s="102"/>
      <c r="M35" s="143"/>
      <c r="N35" s="144">
        <v>115960</v>
      </c>
      <c r="O35" s="144"/>
      <c r="P35" s="145"/>
      <c r="Q35" s="144">
        <v>206100</v>
      </c>
      <c r="R35" s="146"/>
      <c r="S35" s="144"/>
      <c r="T35" s="144">
        <v>322060</v>
      </c>
      <c r="U35" s="146"/>
      <c r="X35" s="145"/>
      <c r="Y35" s="144">
        <v>36920</v>
      </c>
      <c r="Z35" s="146"/>
      <c r="AA35" s="145"/>
      <c r="AB35" s="144">
        <v>2340</v>
      </c>
      <c r="AC35" s="144"/>
      <c r="AD35" s="145"/>
      <c r="AE35" s="144">
        <v>5516280</v>
      </c>
      <c r="AF35" s="146"/>
      <c r="AG35" s="145"/>
      <c r="AH35" s="142">
        <v>1366480</v>
      </c>
      <c r="AI35" s="140"/>
      <c r="AJ35" s="141"/>
      <c r="AK35" s="142">
        <v>6882760</v>
      </c>
      <c r="AL35" s="140"/>
      <c r="AM35" s="141"/>
      <c r="AN35" s="142">
        <v>447490</v>
      </c>
      <c r="AO35" s="38"/>
      <c r="AP35" s="10"/>
      <c r="AQ35" s="34" t="s">
        <v>17</v>
      </c>
      <c r="AR35" s="327"/>
    </row>
    <row r="36" spans="1:44" ht="17.25" customHeight="1" x14ac:dyDescent="0.15">
      <c r="A36" s="326"/>
      <c r="B36" s="34" t="s">
        <v>18</v>
      </c>
      <c r="C36" s="21"/>
      <c r="D36" s="100"/>
      <c r="E36" s="101">
        <v>150800</v>
      </c>
      <c r="F36" s="102"/>
      <c r="G36" s="100"/>
      <c r="H36" s="101">
        <v>139500</v>
      </c>
      <c r="I36" s="102"/>
      <c r="J36" s="100"/>
      <c r="K36" s="101">
        <v>290300</v>
      </c>
      <c r="L36" s="102"/>
      <c r="M36" s="143"/>
      <c r="N36" s="144">
        <v>54600</v>
      </c>
      <c r="O36" s="144"/>
      <c r="P36" s="145"/>
      <c r="Q36" s="144">
        <v>96000</v>
      </c>
      <c r="R36" s="146"/>
      <c r="S36" s="144"/>
      <c r="T36" s="144">
        <v>150600</v>
      </c>
      <c r="U36" s="146"/>
      <c r="X36" s="145"/>
      <c r="Y36" s="144">
        <v>19500</v>
      </c>
      <c r="Z36" s="146"/>
      <c r="AA36" s="145"/>
      <c r="AB36" s="144">
        <v>1040</v>
      </c>
      <c r="AC36" s="144"/>
      <c r="AD36" s="145"/>
      <c r="AE36" s="144">
        <v>2476980</v>
      </c>
      <c r="AF36" s="146"/>
      <c r="AG36" s="145"/>
      <c r="AH36" s="142">
        <v>672600</v>
      </c>
      <c r="AI36" s="140"/>
      <c r="AJ36" s="141"/>
      <c r="AK36" s="142">
        <v>3149580</v>
      </c>
      <c r="AL36" s="140"/>
      <c r="AM36" s="141"/>
      <c r="AN36" s="142">
        <v>176870</v>
      </c>
      <c r="AO36" s="38"/>
      <c r="AP36" s="10"/>
      <c r="AQ36" s="34" t="s">
        <v>18</v>
      </c>
      <c r="AR36" s="327"/>
    </row>
    <row r="37" spans="1:44" ht="17.25" customHeight="1" x14ac:dyDescent="0.15">
      <c r="A37" s="328"/>
      <c r="B37" s="49" t="s">
        <v>19</v>
      </c>
      <c r="C37" s="25"/>
      <c r="D37" s="110"/>
      <c r="E37" s="111">
        <v>210860</v>
      </c>
      <c r="F37" s="112"/>
      <c r="G37" s="110"/>
      <c r="H37" s="111">
        <v>196800</v>
      </c>
      <c r="I37" s="112"/>
      <c r="J37" s="110"/>
      <c r="K37" s="111">
        <v>407660</v>
      </c>
      <c r="L37" s="112"/>
      <c r="M37" s="147"/>
      <c r="N37" s="148">
        <v>82680</v>
      </c>
      <c r="O37" s="148"/>
      <c r="P37" s="149"/>
      <c r="Q37" s="148">
        <v>123000</v>
      </c>
      <c r="R37" s="150"/>
      <c r="S37" s="148"/>
      <c r="T37" s="148">
        <v>205680</v>
      </c>
      <c r="U37" s="150"/>
      <c r="X37" s="149"/>
      <c r="Y37" s="148">
        <v>23920</v>
      </c>
      <c r="Z37" s="150"/>
      <c r="AA37" s="149"/>
      <c r="AB37" s="148">
        <v>780</v>
      </c>
      <c r="AC37" s="148"/>
      <c r="AD37" s="149"/>
      <c r="AE37" s="148">
        <v>2586540</v>
      </c>
      <c r="AF37" s="150"/>
      <c r="AG37" s="149"/>
      <c r="AH37" s="151">
        <v>508820</v>
      </c>
      <c r="AI37" s="152"/>
      <c r="AJ37" s="153"/>
      <c r="AK37" s="151">
        <v>3095360</v>
      </c>
      <c r="AL37" s="152"/>
      <c r="AM37" s="153"/>
      <c r="AN37" s="151">
        <v>220910</v>
      </c>
      <c r="AO37" s="44"/>
      <c r="AP37" s="23"/>
      <c r="AQ37" s="49" t="s">
        <v>19</v>
      </c>
      <c r="AR37" s="329"/>
    </row>
    <row r="38" spans="1:44" ht="17.25" customHeight="1" x14ac:dyDescent="0.15">
      <c r="A38" s="326"/>
      <c r="B38" s="34" t="s">
        <v>1</v>
      </c>
      <c r="C38" s="21"/>
      <c r="D38" s="100"/>
      <c r="E38" s="101">
        <v>217620</v>
      </c>
      <c r="F38" s="102"/>
      <c r="G38" s="100"/>
      <c r="H38" s="101">
        <v>197400</v>
      </c>
      <c r="I38" s="102"/>
      <c r="J38" s="100"/>
      <c r="K38" s="101">
        <v>415020</v>
      </c>
      <c r="L38" s="102"/>
      <c r="M38" s="143"/>
      <c r="N38" s="144">
        <v>86320</v>
      </c>
      <c r="O38" s="144"/>
      <c r="P38" s="145"/>
      <c r="Q38" s="144">
        <v>155100</v>
      </c>
      <c r="R38" s="146"/>
      <c r="S38" s="144"/>
      <c r="T38" s="144">
        <v>241420</v>
      </c>
      <c r="U38" s="146"/>
      <c r="X38" s="145"/>
      <c r="Y38" s="144">
        <v>26780</v>
      </c>
      <c r="Z38" s="146"/>
      <c r="AA38" s="145"/>
      <c r="AB38" s="144">
        <v>780</v>
      </c>
      <c r="AC38" s="144"/>
      <c r="AD38" s="145"/>
      <c r="AE38" s="144">
        <v>3568620</v>
      </c>
      <c r="AF38" s="146"/>
      <c r="AG38" s="145"/>
      <c r="AH38" s="142">
        <v>875900</v>
      </c>
      <c r="AI38" s="140"/>
      <c r="AJ38" s="141"/>
      <c r="AK38" s="142">
        <v>4444520</v>
      </c>
      <c r="AL38" s="140"/>
      <c r="AM38" s="141"/>
      <c r="AN38" s="142">
        <v>298100</v>
      </c>
      <c r="AO38" s="38"/>
      <c r="AP38" s="10"/>
      <c r="AQ38" s="34" t="s">
        <v>1</v>
      </c>
      <c r="AR38" s="327"/>
    </row>
    <row r="39" spans="1:44" ht="17.25" customHeight="1" x14ac:dyDescent="0.15">
      <c r="A39" s="326"/>
      <c r="B39" s="34" t="s">
        <v>20</v>
      </c>
      <c r="C39" s="21"/>
      <c r="D39" s="100"/>
      <c r="E39" s="101">
        <v>273780</v>
      </c>
      <c r="F39" s="102"/>
      <c r="G39" s="100"/>
      <c r="H39" s="101">
        <v>275400</v>
      </c>
      <c r="I39" s="102"/>
      <c r="J39" s="100"/>
      <c r="K39" s="101">
        <v>549180</v>
      </c>
      <c r="L39" s="102"/>
      <c r="M39" s="143"/>
      <c r="N39" s="144">
        <v>124020</v>
      </c>
      <c r="O39" s="144"/>
      <c r="P39" s="145"/>
      <c r="Q39" s="144">
        <v>208500</v>
      </c>
      <c r="R39" s="146"/>
      <c r="S39" s="144"/>
      <c r="T39" s="144">
        <v>332520</v>
      </c>
      <c r="U39" s="146"/>
      <c r="X39" s="145"/>
      <c r="Y39" s="144">
        <v>40820</v>
      </c>
      <c r="Z39" s="146"/>
      <c r="AA39" s="145"/>
      <c r="AB39" s="144">
        <v>1820</v>
      </c>
      <c r="AC39" s="144"/>
      <c r="AD39" s="145"/>
      <c r="AE39" s="144">
        <v>4443780</v>
      </c>
      <c r="AF39" s="146"/>
      <c r="AG39" s="145"/>
      <c r="AH39" s="142">
        <v>915800</v>
      </c>
      <c r="AI39" s="140"/>
      <c r="AJ39" s="141"/>
      <c r="AK39" s="142">
        <v>5359580</v>
      </c>
      <c r="AL39" s="140"/>
      <c r="AM39" s="141"/>
      <c r="AN39" s="142">
        <v>382780</v>
      </c>
      <c r="AO39" s="38"/>
      <c r="AP39" s="10"/>
      <c r="AQ39" s="34" t="s">
        <v>20</v>
      </c>
      <c r="AR39" s="327"/>
    </row>
    <row r="40" spans="1:44" ht="17.25" customHeight="1" x14ac:dyDescent="0.15">
      <c r="A40" s="326"/>
      <c r="B40" s="34" t="s">
        <v>21</v>
      </c>
      <c r="C40" s="21"/>
      <c r="D40" s="100"/>
      <c r="E40" s="101">
        <v>154440</v>
      </c>
      <c r="F40" s="102"/>
      <c r="G40" s="100"/>
      <c r="H40" s="101">
        <v>144000</v>
      </c>
      <c r="I40" s="102"/>
      <c r="J40" s="100"/>
      <c r="K40" s="101">
        <v>298440</v>
      </c>
      <c r="L40" s="102"/>
      <c r="M40" s="143"/>
      <c r="N40" s="144">
        <v>59020</v>
      </c>
      <c r="O40" s="144"/>
      <c r="P40" s="145"/>
      <c r="Q40" s="144">
        <v>74100</v>
      </c>
      <c r="R40" s="146"/>
      <c r="S40" s="144"/>
      <c r="T40" s="144">
        <v>133120</v>
      </c>
      <c r="U40" s="146"/>
      <c r="X40" s="145"/>
      <c r="Y40" s="144">
        <v>16120</v>
      </c>
      <c r="Z40" s="146"/>
      <c r="AA40" s="145"/>
      <c r="AB40" s="144">
        <v>1300</v>
      </c>
      <c r="AC40" s="144"/>
      <c r="AD40" s="145"/>
      <c r="AE40" s="144">
        <v>2240370</v>
      </c>
      <c r="AF40" s="146"/>
      <c r="AG40" s="145"/>
      <c r="AH40" s="142">
        <v>775580</v>
      </c>
      <c r="AI40" s="140"/>
      <c r="AJ40" s="141"/>
      <c r="AK40" s="142">
        <v>3015950</v>
      </c>
      <c r="AL40" s="140"/>
      <c r="AM40" s="141"/>
      <c r="AN40" s="142">
        <v>165850</v>
      </c>
      <c r="AO40" s="38"/>
      <c r="AP40" s="10"/>
      <c r="AQ40" s="34" t="s">
        <v>21</v>
      </c>
      <c r="AR40" s="327"/>
    </row>
    <row r="41" spans="1:44" ht="17.25" customHeight="1" x14ac:dyDescent="0.15">
      <c r="A41" s="326"/>
      <c r="B41" s="34" t="s">
        <v>22</v>
      </c>
      <c r="C41" s="21"/>
      <c r="D41" s="100"/>
      <c r="E41" s="101">
        <v>210080</v>
      </c>
      <c r="F41" s="102"/>
      <c r="G41" s="100"/>
      <c r="H41" s="101">
        <v>186600</v>
      </c>
      <c r="I41" s="102"/>
      <c r="J41" s="100"/>
      <c r="K41" s="101">
        <v>396680</v>
      </c>
      <c r="L41" s="102"/>
      <c r="M41" s="143"/>
      <c r="N41" s="144">
        <v>76960</v>
      </c>
      <c r="O41" s="144"/>
      <c r="P41" s="145"/>
      <c r="Q41" s="144">
        <v>141000</v>
      </c>
      <c r="R41" s="146"/>
      <c r="S41" s="144"/>
      <c r="T41" s="144">
        <v>217960</v>
      </c>
      <c r="U41" s="146"/>
      <c r="X41" s="145"/>
      <c r="Y41" s="144">
        <v>29120</v>
      </c>
      <c r="Z41" s="146"/>
      <c r="AA41" s="145"/>
      <c r="AB41" s="144">
        <v>1040</v>
      </c>
      <c r="AC41" s="144"/>
      <c r="AD41" s="145"/>
      <c r="AE41" s="144">
        <v>3406590</v>
      </c>
      <c r="AF41" s="146"/>
      <c r="AG41" s="145"/>
      <c r="AH41" s="142">
        <v>921120</v>
      </c>
      <c r="AI41" s="140"/>
      <c r="AJ41" s="141"/>
      <c r="AK41" s="142">
        <v>4327710</v>
      </c>
      <c r="AL41" s="140"/>
      <c r="AM41" s="141"/>
      <c r="AN41" s="142">
        <v>260000</v>
      </c>
      <c r="AO41" s="38"/>
      <c r="AP41" s="10"/>
      <c r="AQ41" s="34" t="s">
        <v>22</v>
      </c>
      <c r="AR41" s="327"/>
    </row>
    <row r="42" spans="1:44" ht="17.25" customHeight="1" x14ac:dyDescent="0.15">
      <c r="A42" s="328"/>
      <c r="B42" s="49" t="s">
        <v>23</v>
      </c>
      <c r="C42" s="25"/>
      <c r="D42" s="110"/>
      <c r="E42" s="111">
        <v>101660</v>
      </c>
      <c r="F42" s="112"/>
      <c r="G42" s="110"/>
      <c r="H42" s="111">
        <v>95700</v>
      </c>
      <c r="I42" s="112"/>
      <c r="J42" s="110"/>
      <c r="K42" s="111">
        <v>197360</v>
      </c>
      <c r="L42" s="112"/>
      <c r="M42" s="147"/>
      <c r="N42" s="148">
        <v>42380</v>
      </c>
      <c r="O42" s="148"/>
      <c r="P42" s="149"/>
      <c r="Q42" s="148">
        <v>77400</v>
      </c>
      <c r="R42" s="150"/>
      <c r="S42" s="148"/>
      <c r="T42" s="148">
        <v>119780</v>
      </c>
      <c r="U42" s="150"/>
      <c r="X42" s="149"/>
      <c r="Y42" s="148">
        <v>14560</v>
      </c>
      <c r="Z42" s="150"/>
      <c r="AA42" s="149"/>
      <c r="AB42" s="148">
        <v>260</v>
      </c>
      <c r="AC42" s="148"/>
      <c r="AD42" s="149"/>
      <c r="AE42" s="148">
        <v>1745040</v>
      </c>
      <c r="AF42" s="150"/>
      <c r="AG42" s="149"/>
      <c r="AH42" s="151">
        <v>416480</v>
      </c>
      <c r="AI42" s="152"/>
      <c r="AJ42" s="153"/>
      <c r="AK42" s="151">
        <v>2161520</v>
      </c>
      <c r="AL42" s="152"/>
      <c r="AM42" s="153"/>
      <c r="AN42" s="151">
        <v>137740</v>
      </c>
      <c r="AO42" s="44"/>
      <c r="AP42" s="23"/>
      <c r="AQ42" s="49" t="s">
        <v>23</v>
      </c>
      <c r="AR42" s="329"/>
    </row>
    <row r="43" spans="1:44" ht="17.25" customHeight="1" x14ac:dyDescent="0.15">
      <c r="A43" s="326"/>
      <c r="B43" s="34" t="s">
        <v>121</v>
      </c>
      <c r="C43" s="21"/>
      <c r="D43" s="100"/>
      <c r="E43" s="101">
        <v>144040</v>
      </c>
      <c r="F43" s="102"/>
      <c r="G43" s="100"/>
      <c r="H43" s="101">
        <v>135000</v>
      </c>
      <c r="I43" s="102"/>
      <c r="J43" s="100"/>
      <c r="K43" s="101">
        <v>279040</v>
      </c>
      <c r="L43" s="102"/>
      <c r="M43" s="143"/>
      <c r="N43" s="144">
        <v>55380</v>
      </c>
      <c r="O43" s="144"/>
      <c r="P43" s="145"/>
      <c r="Q43" s="144">
        <v>103200</v>
      </c>
      <c r="R43" s="146"/>
      <c r="S43" s="144"/>
      <c r="T43" s="144">
        <v>158580</v>
      </c>
      <c r="U43" s="146"/>
      <c r="X43" s="145"/>
      <c r="Y43" s="144">
        <v>19760</v>
      </c>
      <c r="Z43" s="146"/>
      <c r="AA43" s="145"/>
      <c r="AB43" s="144">
        <v>520</v>
      </c>
      <c r="AC43" s="144"/>
      <c r="AD43" s="145"/>
      <c r="AE43" s="144">
        <v>2505360</v>
      </c>
      <c r="AF43" s="146"/>
      <c r="AG43" s="145"/>
      <c r="AH43" s="142">
        <v>634980</v>
      </c>
      <c r="AI43" s="140"/>
      <c r="AJ43" s="141"/>
      <c r="AK43" s="142">
        <v>3140340</v>
      </c>
      <c r="AL43" s="140"/>
      <c r="AM43" s="141"/>
      <c r="AN43" s="142">
        <v>208080</v>
      </c>
      <c r="AO43" s="38"/>
      <c r="AP43" s="10"/>
      <c r="AQ43" s="34" t="s">
        <v>121</v>
      </c>
      <c r="AR43" s="327"/>
    </row>
    <row r="44" spans="1:44" ht="17.25" customHeight="1" x14ac:dyDescent="0.15">
      <c r="A44" s="326"/>
      <c r="B44" s="34" t="s">
        <v>24</v>
      </c>
      <c r="C44" s="21"/>
      <c r="D44" s="100"/>
      <c r="E44" s="101">
        <v>122200</v>
      </c>
      <c r="F44" s="102"/>
      <c r="G44" s="100"/>
      <c r="H44" s="101">
        <v>122400</v>
      </c>
      <c r="I44" s="102"/>
      <c r="J44" s="100"/>
      <c r="K44" s="101">
        <v>244600</v>
      </c>
      <c r="L44" s="102"/>
      <c r="M44" s="143"/>
      <c r="N44" s="144">
        <v>38220</v>
      </c>
      <c r="O44" s="144"/>
      <c r="P44" s="145"/>
      <c r="Q44" s="144">
        <v>90900</v>
      </c>
      <c r="R44" s="146"/>
      <c r="S44" s="144"/>
      <c r="T44" s="144">
        <v>129120</v>
      </c>
      <c r="U44" s="146"/>
      <c r="X44" s="145"/>
      <c r="Y44" s="144">
        <v>13780</v>
      </c>
      <c r="Z44" s="146"/>
      <c r="AA44" s="145"/>
      <c r="AB44" s="144">
        <v>1040</v>
      </c>
      <c r="AC44" s="144"/>
      <c r="AD44" s="145"/>
      <c r="AE44" s="144">
        <v>1971420</v>
      </c>
      <c r="AF44" s="146"/>
      <c r="AG44" s="145"/>
      <c r="AH44" s="142">
        <v>548720</v>
      </c>
      <c r="AI44" s="140"/>
      <c r="AJ44" s="141"/>
      <c r="AK44" s="142">
        <v>2520140</v>
      </c>
      <c r="AL44" s="140"/>
      <c r="AM44" s="141"/>
      <c r="AN44" s="142">
        <v>159680</v>
      </c>
      <c r="AO44" s="38"/>
      <c r="AP44" s="10"/>
      <c r="AQ44" s="34" t="s">
        <v>24</v>
      </c>
      <c r="AR44" s="327"/>
    </row>
    <row r="45" spans="1:44" ht="17.25" customHeight="1" x14ac:dyDescent="0.15">
      <c r="A45" s="326"/>
      <c r="B45" s="34" t="s">
        <v>25</v>
      </c>
      <c r="C45" s="21"/>
      <c r="D45" s="100"/>
      <c r="E45" s="101">
        <v>156780</v>
      </c>
      <c r="F45" s="102"/>
      <c r="G45" s="100"/>
      <c r="H45" s="101">
        <v>158700</v>
      </c>
      <c r="I45" s="102"/>
      <c r="J45" s="100"/>
      <c r="K45" s="101">
        <v>315480</v>
      </c>
      <c r="L45" s="102"/>
      <c r="M45" s="143"/>
      <c r="N45" s="144">
        <v>53300</v>
      </c>
      <c r="O45" s="144"/>
      <c r="P45" s="145"/>
      <c r="Q45" s="144">
        <v>92400</v>
      </c>
      <c r="R45" s="146"/>
      <c r="S45" s="144"/>
      <c r="T45" s="144">
        <v>145700</v>
      </c>
      <c r="U45" s="146"/>
      <c r="X45" s="145"/>
      <c r="Y45" s="144">
        <v>23140</v>
      </c>
      <c r="Z45" s="146"/>
      <c r="AA45" s="145"/>
      <c r="AB45" s="144">
        <v>1040</v>
      </c>
      <c r="AC45" s="144"/>
      <c r="AD45" s="145"/>
      <c r="AE45" s="144">
        <v>2508000</v>
      </c>
      <c r="AF45" s="146"/>
      <c r="AG45" s="145"/>
      <c r="AH45" s="142">
        <v>422940</v>
      </c>
      <c r="AI45" s="140"/>
      <c r="AJ45" s="141"/>
      <c r="AK45" s="142">
        <v>2930940</v>
      </c>
      <c r="AL45" s="140"/>
      <c r="AM45" s="141"/>
      <c r="AN45" s="142">
        <v>225630</v>
      </c>
      <c r="AO45" s="38"/>
      <c r="AP45" s="10"/>
      <c r="AQ45" s="34" t="s">
        <v>25</v>
      </c>
      <c r="AR45" s="327"/>
    </row>
    <row r="46" spans="1:44" ht="17.25" customHeight="1" x14ac:dyDescent="0.15">
      <c r="A46" s="326"/>
      <c r="B46" s="34" t="s">
        <v>55</v>
      </c>
      <c r="C46" s="21"/>
      <c r="D46" s="100"/>
      <c r="E46" s="101">
        <v>205660</v>
      </c>
      <c r="F46" s="102"/>
      <c r="G46" s="100"/>
      <c r="H46" s="101">
        <v>195300</v>
      </c>
      <c r="I46" s="102"/>
      <c r="J46" s="100"/>
      <c r="K46" s="101">
        <v>400960</v>
      </c>
      <c r="L46" s="102"/>
      <c r="M46" s="143"/>
      <c r="N46" s="144">
        <v>92040</v>
      </c>
      <c r="O46" s="144"/>
      <c r="P46" s="145"/>
      <c r="Q46" s="144">
        <v>134400</v>
      </c>
      <c r="R46" s="146"/>
      <c r="S46" s="144"/>
      <c r="T46" s="144">
        <v>226440</v>
      </c>
      <c r="U46" s="146"/>
      <c r="X46" s="145"/>
      <c r="Y46" s="144">
        <v>22100</v>
      </c>
      <c r="Z46" s="146"/>
      <c r="AA46" s="145"/>
      <c r="AB46" s="144">
        <v>1560</v>
      </c>
      <c r="AC46" s="144"/>
      <c r="AD46" s="145"/>
      <c r="AE46" s="144">
        <v>4036890</v>
      </c>
      <c r="AF46" s="146"/>
      <c r="AG46" s="145"/>
      <c r="AH46" s="142">
        <v>962540</v>
      </c>
      <c r="AI46" s="140"/>
      <c r="AJ46" s="141"/>
      <c r="AK46" s="142">
        <v>4999430</v>
      </c>
      <c r="AL46" s="140"/>
      <c r="AM46" s="141"/>
      <c r="AN46" s="142">
        <v>256240</v>
      </c>
      <c r="AO46" s="38"/>
      <c r="AP46" s="10"/>
      <c r="AQ46" s="34" t="s">
        <v>55</v>
      </c>
      <c r="AR46" s="327"/>
    </row>
    <row r="47" spans="1:44" ht="17.25" customHeight="1" thickBot="1" x14ac:dyDescent="0.2">
      <c r="A47" s="326"/>
      <c r="B47" s="34" t="s">
        <v>127</v>
      </c>
      <c r="C47" s="21"/>
      <c r="D47" s="100"/>
      <c r="E47" s="101">
        <v>117780</v>
      </c>
      <c r="F47" s="102"/>
      <c r="G47" s="100"/>
      <c r="H47" s="101">
        <v>113400</v>
      </c>
      <c r="I47" s="102"/>
      <c r="J47" s="100"/>
      <c r="K47" s="101">
        <v>231180</v>
      </c>
      <c r="L47" s="102"/>
      <c r="M47" s="143"/>
      <c r="N47" s="144">
        <v>36920</v>
      </c>
      <c r="O47" s="144"/>
      <c r="P47" s="145"/>
      <c r="Q47" s="144">
        <v>61800</v>
      </c>
      <c r="R47" s="146"/>
      <c r="S47" s="144"/>
      <c r="T47" s="144">
        <v>98720</v>
      </c>
      <c r="U47" s="146"/>
      <c r="X47" s="145"/>
      <c r="Y47" s="144">
        <v>11700</v>
      </c>
      <c r="Z47" s="146"/>
      <c r="AA47" s="145"/>
      <c r="AB47" s="144">
        <v>1300</v>
      </c>
      <c r="AC47" s="144"/>
      <c r="AD47" s="145"/>
      <c r="AE47" s="144">
        <v>2024880</v>
      </c>
      <c r="AF47" s="146"/>
      <c r="AG47" s="145"/>
      <c r="AH47" s="142">
        <v>500840</v>
      </c>
      <c r="AI47" s="140"/>
      <c r="AJ47" s="141"/>
      <c r="AK47" s="142">
        <v>2525720</v>
      </c>
      <c r="AL47" s="140"/>
      <c r="AM47" s="141"/>
      <c r="AN47" s="142">
        <v>151750</v>
      </c>
      <c r="AO47" s="38"/>
      <c r="AP47" s="10"/>
      <c r="AQ47" s="34" t="s">
        <v>127</v>
      </c>
      <c r="AR47" s="327"/>
    </row>
    <row r="48" spans="1:44" ht="17.25" customHeight="1" thickTop="1" x14ac:dyDescent="0.15">
      <c r="A48" s="332"/>
      <c r="B48" s="270" t="s">
        <v>26</v>
      </c>
      <c r="C48" s="271"/>
      <c r="D48" s="307"/>
      <c r="E48" s="303">
        <v>14583140</v>
      </c>
      <c r="F48" s="308"/>
      <c r="G48" s="307"/>
      <c r="H48" s="303">
        <v>14246700</v>
      </c>
      <c r="I48" s="308"/>
      <c r="J48" s="307"/>
      <c r="K48" s="303">
        <v>28829840</v>
      </c>
      <c r="L48" s="308"/>
      <c r="M48" s="272"/>
      <c r="N48" s="273">
        <v>5961280</v>
      </c>
      <c r="O48" s="274"/>
      <c r="P48" s="275"/>
      <c r="Q48" s="273">
        <v>8751900</v>
      </c>
      <c r="R48" s="276"/>
      <c r="S48" s="274"/>
      <c r="T48" s="273">
        <v>14713180</v>
      </c>
      <c r="U48" s="276"/>
      <c r="X48" s="275"/>
      <c r="Y48" s="273">
        <v>1553500</v>
      </c>
      <c r="Z48" s="276"/>
      <c r="AA48" s="275"/>
      <c r="AB48" s="273">
        <v>109200</v>
      </c>
      <c r="AC48" s="274"/>
      <c r="AD48" s="275"/>
      <c r="AE48" s="273">
        <v>229630170</v>
      </c>
      <c r="AF48" s="276"/>
      <c r="AG48" s="275"/>
      <c r="AH48" s="273">
        <v>53792420</v>
      </c>
      <c r="AI48" s="277"/>
      <c r="AJ48" s="278"/>
      <c r="AK48" s="273">
        <v>283422590</v>
      </c>
      <c r="AL48" s="277"/>
      <c r="AM48" s="278"/>
      <c r="AN48" s="273">
        <v>17712730</v>
      </c>
      <c r="AO48" s="279"/>
      <c r="AP48" s="269"/>
      <c r="AQ48" s="270" t="s">
        <v>26</v>
      </c>
      <c r="AR48" s="333"/>
    </row>
    <row r="49" spans="1:44" ht="21.95" customHeight="1" x14ac:dyDescent="0.15">
      <c r="A49" s="330"/>
      <c r="B49" s="47" t="s">
        <v>27</v>
      </c>
      <c r="C49" s="50"/>
      <c r="D49" s="116"/>
      <c r="E49" s="117">
        <v>82940</v>
      </c>
      <c r="F49" s="118"/>
      <c r="G49" s="116"/>
      <c r="H49" s="117">
        <v>90600</v>
      </c>
      <c r="I49" s="118"/>
      <c r="J49" s="116"/>
      <c r="K49" s="117">
        <v>173540</v>
      </c>
      <c r="L49" s="118"/>
      <c r="M49" s="155"/>
      <c r="N49" s="154">
        <v>27300</v>
      </c>
      <c r="O49" s="154"/>
      <c r="P49" s="156"/>
      <c r="Q49" s="154">
        <v>60000</v>
      </c>
      <c r="R49" s="157"/>
      <c r="S49" s="154"/>
      <c r="T49" s="154">
        <v>87300</v>
      </c>
      <c r="U49" s="157"/>
      <c r="X49" s="156"/>
      <c r="Y49" s="154">
        <v>10660</v>
      </c>
      <c r="Z49" s="157"/>
      <c r="AA49" s="156"/>
      <c r="AB49" s="154">
        <v>260</v>
      </c>
      <c r="AC49" s="154"/>
      <c r="AD49" s="156"/>
      <c r="AE49" s="154">
        <v>1680360</v>
      </c>
      <c r="AF49" s="157"/>
      <c r="AG49" s="156"/>
      <c r="AH49" s="158">
        <v>315400</v>
      </c>
      <c r="AI49" s="159"/>
      <c r="AJ49" s="160"/>
      <c r="AK49" s="158">
        <v>1995760</v>
      </c>
      <c r="AL49" s="159"/>
      <c r="AM49" s="160"/>
      <c r="AN49" s="158">
        <v>145280</v>
      </c>
      <c r="AO49" s="52"/>
      <c r="AP49" s="7"/>
      <c r="AQ49" s="47" t="s">
        <v>27</v>
      </c>
      <c r="AR49" s="331"/>
    </row>
    <row r="50" spans="1:44" s="11" customFormat="1" ht="21.95" customHeight="1" x14ac:dyDescent="0.15">
      <c r="A50" s="326"/>
      <c r="B50" s="34" t="s">
        <v>28</v>
      </c>
      <c r="C50" s="21"/>
      <c r="D50" s="100"/>
      <c r="E50" s="101">
        <v>97760</v>
      </c>
      <c r="F50" s="102"/>
      <c r="G50" s="100"/>
      <c r="H50" s="101">
        <v>98100</v>
      </c>
      <c r="I50" s="102"/>
      <c r="J50" s="100"/>
      <c r="K50" s="101">
        <v>195860</v>
      </c>
      <c r="L50" s="102"/>
      <c r="M50" s="143"/>
      <c r="N50" s="144">
        <v>31720</v>
      </c>
      <c r="O50" s="144"/>
      <c r="P50" s="145"/>
      <c r="Q50" s="144">
        <v>50400</v>
      </c>
      <c r="R50" s="146"/>
      <c r="S50" s="144"/>
      <c r="T50" s="144">
        <v>82120</v>
      </c>
      <c r="U50" s="146"/>
      <c r="V50" s="5"/>
      <c r="W50" s="5"/>
      <c r="X50" s="145"/>
      <c r="Y50" s="144">
        <v>10920</v>
      </c>
      <c r="Z50" s="146"/>
      <c r="AA50" s="145"/>
      <c r="AB50" s="144">
        <v>260</v>
      </c>
      <c r="AC50" s="144"/>
      <c r="AD50" s="145"/>
      <c r="AE50" s="144">
        <v>1338480</v>
      </c>
      <c r="AF50" s="146"/>
      <c r="AG50" s="145"/>
      <c r="AH50" s="142">
        <v>340100</v>
      </c>
      <c r="AI50" s="140"/>
      <c r="AJ50" s="141"/>
      <c r="AK50" s="142">
        <v>1678580</v>
      </c>
      <c r="AL50" s="140"/>
      <c r="AM50" s="141"/>
      <c r="AN50" s="142">
        <v>94490</v>
      </c>
      <c r="AO50" s="38"/>
      <c r="AP50" s="10"/>
      <c r="AQ50" s="34" t="s">
        <v>28</v>
      </c>
      <c r="AR50" s="327"/>
    </row>
    <row r="51" spans="1:44" ht="21.95" customHeight="1" x14ac:dyDescent="0.15">
      <c r="A51" s="326"/>
      <c r="B51" s="34" t="s">
        <v>29</v>
      </c>
      <c r="C51" s="21"/>
      <c r="D51" s="100"/>
      <c r="E51" s="101">
        <v>68640</v>
      </c>
      <c r="F51" s="102"/>
      <c r="G51" s="100"/>
      <c r="H51" s="101">
        <v>72000</v>
      </c>
      <c r="I51" s="102"/>
      <c r="J51" s="100"/>
      <c r="K51" s="101">
        <v>140640</v>
      </c>
      <c r="L51" s="102"/>
      <c r="M51" s="143"/>
      <c r="N51" s="144">
        <v>36140</v>
      </c>
      <c r="O51" s="144"/>
      <c r="P51" s="145"/>
      <c r="Q51" s="144">
        <v>53700</v>
      </c>
      <c r="R51" s="146"/>
      <c r="S51" s="144"/>
      <c r="T51" s="144">
        <v>89840</v>
      </c>
      <c r="U51" s="146"/>
      <c r="X51" s="145"/>
      <c r="Y51" s="144">
        <v>11180</v>
      </c>
      <c r="Z51" s="146"/>
      <c r="AA51" s="145"/>
      <c r="AB51" s="144">
        <v>520</v>
      </c>
      <c r="AC51" s="144"/>
      <c r="AD51" s="145"/>
      <c r="AE51" s="144">
        <v>1012770</v>
      </c>
      <c r="AF51" s="146"/>
      <c r="AG51" s="145"/>
      <c r="AH51" s="142">
        <v>289560</v>
      </c>
      <c r="AI51" s="140"/>
      <c r="AJ51" s="141"/>
      <c r="AK51" s="142">
        <v>1302330</v>
      </c>
      <c r="AL51" s="140"/>
      <c r="AM51" s="141"/>
      <c r="AN51" s="142">
        <v>68470</v>
      </c>
      <c r="AO51" s="38"/>
      <c r="AP51" s="10"/>
      <c r="AQ51" s="34" t="s">
        <v>29</v>
      </c>
      <c r="AR51" s="327"/>
    </row>
    <row r="52" spans="1:44" ht="21.95" customHeight="1" x14ac:dyDescent="0.15">
      <c r="A52" s="326"/>
      <c r="B52" s="34" t="s">
        <v>56</v>
      </c>
      <c r="C52" s="21"/>
      <c r="D52" s="100"/>
      <c r="E52" s="101">
        <v>23140</v>
      </c>
      <c r="F52" s="102"/>
      <c r="G52" s="100"/>
      <c r="H52" s="101">
        <v>21900</v>
      </c>
      <c r="I52" s="102"/>
      <c r="J52" s="100"/>
      <c r="K52" s="101">
        <v>45040</v>
      </c>
      <c r="L52" s="102"/>
      <c r="M52" s="143"/>
      <c r="N52" s="144">
        <v>14560</v>
      </c>
      <c r="O52" s="144"/>
      <c r="P52" s="145"/>
      <c r="Q52" s="144">
        <v>21300</v>
      </c>
      <c r="R52" s="146"/>
      <c r="S52" s="144"/>
      <c r="T52" s="144">
        <v>35860</v>
      </c>
      <c r="U52" s="146"/>
      <c r="X52" s="145"/>
      <c r="Y52" s="144">
        <v>3380</v>
      </c>
      <c r="Z52" s="146"/>
      <c r="AA52" s="145"/>
      <c r="AB52" s="144">
        <v>0</v>
      </c>
      <c r="AC52" s="144"/>
      <c r="AD52" s="145"/>
      <c r="AE52" s="144">
        <v>340890</v>
      </c>
      <c r="AF52" s="146"/>
      <c r="AG52" s="145"/>
      <c r="AH52" s="142">
        <v>85500</v>
      </c>
      <c r="AI52" s="140"/>
      <c r="AJ52" s="141"/>
      <c r="AK52" s="142">
        <v>426390</v>
      </c>
      <c r="AL52" s="140"/>
      <c r="AM52" s="141"/>
      <c r="AN52" s="142">
        <v>36650</v>
      </c>
      <c r="AO52" s="38"/>
      <c r="AP52" s="10"/>
      <c r="AQ52" s="34" t="s">
        <v>56</v>
      </c>
      <c r="AR52" s="327"/>
    </row>
    <row r="53" spans="1:44" ht="21.95" customHeight="1" x14ac:dyDescent="0.15">
      <c r="A53" s="328"/>
      <c r="B53" s="49" t="s">
        <v>30</v>
      </c>
      <c r="C53" s="25"/>
      <c r="D53" s="110"/>
      <c r="E53" s="111">
        <v>33020</v>
      </c>
      <c r="F53" s="112"/>
      <c r="G53" s="110"/>
      <c r="H53" s="111">
        <v>36600</v>
      </c>
      <c r="I53" s="112"/>
      <c r="J53" s="110"/>
      <c r="K53" s="111">
        <v>69620</v>
      </c>
      <c r="L53" s="112"/>
      <c r="M53" s="147"/>
      <c r="N53" s="148">
        <v>11960</v>
      </c>
      <c r="O53" s="148"/>
      <c r="P53" s="149"/>
      <c r="Q53" s="148">
        <v>25200</v>
      </c>
      <c r="R53" s="150"/>
      <c r="S53" s="148"/>
      <c r="T53" s="148">
        <v>37160</v>
      </c>
      <c r="U53" s="150"/>
      <c r="X53" s="149"/>
      <c r="Y53" s="148">
        <v>4940</v>
      </c>
      <c r="Z53" s="150"/>
      <c r="AA53" s="149"/>
      <c r="AB53" s="148">
        <v>0</v>
      </c>
      <c r="AC53" s="148"/>
      <c r="AD53" s="149"/>
      <c r="AE53" s="148">
        <v>648450</v>
      </c>
      <c r="AF53" s="150"/>
      <c r="AG53" s="149"/>
      <c r="AH53" s="151">
        <v>100700</v>
      </c>
      <c r="AI53" s="152"/>
      <c r="AJ53" s="153"/>
      <c r="AK53" s="151">
        <v>749150</v>
      </c>
      <c r="AL53" s="152"/>
      <c r="AM53" s="153"/>
      <c r="AN53" s="151">
        <v>58290</v>
      </c>
      <c r="AO53" s="44"/>
      <c r="AP53" s="23"/>
      <c r="AQ53" s="49" t="s">
        <v>30</v>
      </c>
      <c r="AR53" s="329"/>
    </row>
    <row r="54" spans="1:44" ht="21.95" customHeight="1" x14ac:dyDescent="0.15">
      <c r="A54" s="326"/>
      <c r="B54" s="34" t="s">
        <v>31</v>
      </c>
      <c r="C54" s="21"/>
      <c r="D54" s="100"/>
      <c r="E54" s="101">
        <v>39780</v>
      </c>
      <c r="F54" s="102"/>
      <c r="G54" s="100"/>
      <c r="H54" s="101">
        <v>38100</v>
      </c>
      <c r="I54" s="102"/>
      <c r="J54" s="100"/>
      <c r="K54" s="101">
        <v>77880</v>
      </c>
      <c r="L54" s="102"/>
      <c r="M54" s="143"/>
      <c r="N54" s="144">
        <v>14300</v>
      </c>
      <c r="O54" s="144"/>
      <c r="P54" s="145"/>
      <c r="Q54" s="144">
        <v>21900</v>
      </c>
      <c r="R54" s="146"/>
      <c r="S54" s="144"/>
      <c r="T54" s="144">
        <v>36200</v>
      </c>
      <c r="U54" s="146"/>
      <c r="X54" s="145"/>
      <c r="Y54" s="144">
        <v>2340</v>
      </c>
      <c r="Z54" s="146"/>
      <c r="AA54" s="145"/>
      <c r="AB54" s="144">
        <v>0</v>
      </c>
      <c r="AC54" s="144"/>
      <c r="AD54" s="145"/>
      <c r="AE54" s="144">
        <v>569250</v>
      </c>
      <c r="AF54" s="146"/>
      <c r="AG54" s="145"/>
      <c r="AH54" s="142">
        <v>159600</v>
      </c>
      <c r="AI54" s="140"/>
      <c r="AJ54" s="141"/>
      <c r="AK54" s="142">
        <v>728850</v>
      </c>
      <c r="AL54" s="140"/>
      <c r="AM54" s="141"/>
      <c r="AN54" s="142">
        <v>50150</v>
      </c>
      <c r="AO54" s="38"/>
      <c r="AP54" s="10"/>
      <c r="AQ54" s="34" t="s">
        <v>31</v>
      </c>
      <c r="AR54" s="327"/>
    </row>
    <row r="55" spans="1:44" s="11" customFormat="1" ht="21.95" customHeight="1" x14ac:dyDescent="0.15">
      <c r="A55" s="326"/>
      <c r="B55" s="34" t="s">
        <v>32</v>
      </c>
      <c r="C55" s="21"/>
      <c r="D55" s="100"/>
      <c r="E55" s="101">
        <v>60060</v>
      </c>
      <c r="F55" s="102"/>
      <c r="G55" s="100"/>
      <c r="H55" s="101">
        <v>68100</v>
      </c>
      <c r="I55" s="102"/>
      <c r="J55" s="100"/>
      <c r="K55" s="101">
        <v>128160</v>
      </c>
      <c r="L55" s="102"/>
      <c r="M55" s="143"/>
      <c r="N55" s="144">
        <v>26260</v>
      </c>
      <c r="O55" s="144"/>
      <c r="P55" s="145"/>
      <c r="Q55" s="144">
        <v>38700</v>
      </c>
      <c r="R55" s="146"/>
      <c r="S55" s="144"/>
      <c r="T55" s="144">
        <v>64960</v>
      </c>
      <c r="U55" s="146"/>
      <c r="V55" s="5"/>
      <c r="W55" s="5"/>
      <c r="X55" s="145"/>
      <c r="Y55" s="144">
        <v>8320</v>
      </c>
      <c r="Z55" s="146"/>
      <c r="AA55" s="145"/>
      <c r="AB55" s="144">
        <v>0</v>
      </c>
      <c r="AC55" s="144"/>
      <c r="AD55" s="145"/>
      <c r="AE55" s="144">
        <v>989010</v>
      </c>
      <c r="AF55" s="146"/>
      <c r="AG55" s="145"/>
      <c r="AH55" s="142">
        <v>270180</v>
      </c>
      <c r="AI55" s="140"/>
      <c r="AJ55" s="141"/>
      <c r="AK55" s="142">
        <v>1259190</v>
      </c>
      <c r="AL55" s="140"/>
      <c r="AM55" s="141"/>
      <c r="AN55" s="142">
        <v>72390</v>
      </c>
      <c r="AO55" s="38"/>
      <c r="AP55" s="10"/>
      <c r="AQ55" s="34" t="s">
        <v>32</v>
      </c>
      <c r="AR55" s="327"/>
    </row>
    <row r="56" spans="1:44" ht="21.95" customHeight="1" x14ac:dyDescent="0.15">
      <c r="A56" s="326"/>
      <c r="B56" s="34" t="s">
        <v>33</v>
      </c>
      <c r="C56" s="21"/>
      <c r="D56" s="100"/>
      <c r="E56" s="101">
        <v>41340</v>
      </c>
      <c r="F56" s="102"/>
      <c r="G56" s="100"/>
      <c r="H56" s="101">
        <v>41700</v>
      </c>
      <c r="I56" s="102"/>
      <c r="J56" s="100"/>
      <c r="K56" s="101">
        <v>83040</v>
      </c>
      <c r="L56" s="102"/>
      <c r="M56" s="143"/>
      <c r="N56" s="144">
        <v>15080</v>
      </c>
      <c r="O56" s="144"/>
      <c r="P56" s="145"/>
      <c r="Q56" s="144">
        <v>21600</v>
      </c>
      <c r="R56" s="146"/>
      <c r="S56" s="144"/>
      <c r="T56" s="144">
        <v>36680</v>
      </c>
      <c r="U56" s="146"/>
      <c r="X56" s="145"/>
      <c r="Y56" s="144">
        <v>8060</v>
      </c>
      <c r="Z56" s="146"/>
      <c r="AA56" s="145"/>
      <c r="AB56" s="144">
        <v>520</v>
      </c>
      <c r="AC56" s="144"/>
      <c r="AD56" s="145"/>
      <c r="AE56" s="144">
        <v>669570</v>
      </c>
      <c r="AF56" s="146"/>
      <c r="AG56" s="145"/>
      <c r="AH56" s="142">
        <v>115900</v>
      </c>
      <c r="AI56" s="140"/>
      <c r="AJ56" s="141"/>
      <c r="AK56" s="142">
        <v>785470</v>
      </c>
      <c r="AL56" s="140"/>
      <c r="AM56" s="141"/>
      <c r="AN56" s="142">
        <v>63520</v>
      </c>
      <c r="AO56" s="38"/>
      <c r="AP56" s="10"/>
      <c r="AQ56" s="34" t="s">
        <v>33</v>
      </c>
      <c r="AR56" s="327"/>
    </row>
    <row r="57" spans="1:44" ht="21.95" customHeight="1" x14ac:dyDescent="0.15">
      <c r="A57" s="326"/>
      <c r="B57" s="34" t="s">
        <v>34</v>
      </c>
      <c r="C57" s="21"/>
      <c r="D57" s="100"/>
      <c r="E57" s="101">
        <v>47060</v>
      </c>
      <c r="F57" s="102"/>
      <c r="G57" s="100"/>
      <c r="H57" s="101">
        <v>47400</v>
      </c>
      <c r="I57" s="102"/>
      <c r="J57" s="100"/>
      <c r="K57" s="101">
        <v>94460</v>
      </c>
      <c r="L57" s="102"/>
      <c r="M57" s="143"/>
      <c r="N57" s="144">
        <v>15080</v>
      </c>
      <c r="O57" s="144"/>
      <c r="P57" s="145"/>
      <c r="Q57" s="144">
        <v>19500</v>
      </c>
      <c r="R57" s="146"/>
      <c r="S57" s="144"/>
      <c r="T57" s="144">
        <v>34580</v>
      </c>
      <c r="U57" s="146"/>
      <c r="X57" s="145"/>
      <c r="Y57" s="144">
        <v>7280</v>
      </c>
      <c r="Z57" s="146"/>
      <c r="AA57" s="145"/>
      <c r="AB57" s="144">
        <v>0</v>
      </c>
      <c r="AC57" s="144"/>
      <c r="AD57" s="145"/>
      <c r="AE57" s="144">
        <v>604890</v>
      </c>
      <c r="AF57" s="146"/>
      <c r="AG57" s="145"/>
      <c r="AH57" s="142">
        <v>104880</v>
      </c>
      <c r="AI57" s="140"/>
      <c r="AJ57" s="141"/>
      <c r="AK57" s="142">
        <v>709770</v>
      </c>
      <c r="AL57" s="140"/>
      <c r="AM57" s="141"/>
      <c r="AN57" s="142">
        <v>58700</v>
      </c>
      <c r="AO57" s="38"/>
      <c r="AP57" s="10"/>
      <c r="AQ57" s="34" t="s">
        <v>34</v>
      </c>
      <c r="AR57" s="327"/>
    </row>
    <row r="58" spans="1:44" ht="21.95" customHeight="1" x14ac:dyDescent="0.15">
      <c r="A58" s="328"/>
      <c r="B58" s="49" t="s">
        <v>35</v>
      </c>
      <c r="C58" s="25"/>
      <c r="D58" s="110"/>
      <c r="E58" s="111">
        <v>36400</v>
      </c>
      <c r="F58" s="112"/>
      <c r="G58" s="110"/>
      <c r="H58" s="111">
        <v>33600</v>
      </c>
      <c r="I58" s="112"/>
      <c r="J58" s="110"/>
      <c r="K58" s="111">
        <v>70000</v>
      </c>
      <c r="L58" s="112"/>
      <c r="M58" s="147"/>
      <c r="N58" s="148">
        <v>7280</v>
      </c>
      <c r="O58" s="148"/>
      <c r="P58" s="149"/>
      <c r="Q58" s="148">
        <v>16800</v>
      </c>
      <c r="R58" s="150"/>
      <c r="S58" s="148"/>
      <c r="T58" s="148">
        <v>24080</v>
      </c>
      <c r="U58" s="150"/>
      <c r="X58" s="149"/>
      <c r="Y58" s="148">
        <v>3120</v>
      </c>
      <c r="Z58" s="150"/>
      <c r="AA58" s="149"/>
      <c r="AB58" s="148">
        <v>0</v>
      </c>
      <c r="AC58" s="148"/>
      <c r="AD58" s="149"/>
      <c r="AE58" s="148">
        <v>488400</v>
      </c>
      <c r="AF58" s="150"/>
      <c r="AG58" s="149"/>
      <c r="AH58" s="151">
        <v>221920</v>
      </c>
      <c r="AI58" s="152"/>
      <c r="AJ58" s="153"/>
      <c r="AK58" s="151">
        <v>710320</v>
      </c>
      <c r="AL58" s="152"/>
      <c r="AM58" s="153"/>
      <c r="AN58" s="151">
        <v>47940</v>
      </c>
      <c r="AO58" s="44"/>
      <c r="AP58" s="23"/>
      <c r="AQ58" s="49" t="s">
        <v>35</v>
      </c>
      <c r="AR58" s="329"/>
    </row>
    <row r="59" spans="1:44" ht="21.95" customHeight="1" x14ac:dyDescent="0.15">
      <c r="A59" s="326"/>
      <c r="B59" s="34" t="s">
        <v>57</v>
      </c>
      <c r="C59" s="21"/>
      <c r="D59" s="100"/>
      <c r="E59" s="101">
        <v>24700</v>
      </c>
      <c r="F59" s="102"/>
      <c r="G59" s="100"/>
      <c r="H59" s="101">
        <v>24000</v>
      </c>
      <c r="I59" s="102"/>
      <c r="J59" s="100"/>
      <c r="K59" s="101">
        <v>48700</v>
      </c>
      <c r="L59" s="102"/>
      <c r="M59" s="143"/>
      <c r="N59" s="144">
        <v>6240</v>
      </c>
      <c r="O59" s="144"/>
      <c r="P59" s="145"/>
      <c r="Q59" s="144">
        <v>15000</v>
      </c>
      <c r="R59" s="146"/>
      <c r="S59" s="144"/>
      <c r="T59" s="144">
        <v>21240</v>
      </c>
      <c r="U59" s="146"/>
      <c r="X59" s="145"/>
      <c r="Y59" s="144">
        <v>6240</v>
      </c>
      <c r="Z59" s="146"/>
      <c r="AA59" s="145"/>
      <c r="AB59" s="144">
        <v>0</v>
      </c>
      <c r="AC59" s="144"/>
      <c r="AD59" s="145"/>
      <c r="AE59" s="144">
        <v>299640</v>
      </c>
      <c r="AF59" s="146"/>
      <c r="AG59" s="145"/>
      <c r="AH59" s="142">
        <v>71060</v>
      </c>
      <c r="AI59" s="140"/>
      <c r="AJ59" s="141"/>
      <c r="AK59" s="142">
        <v>370700</v>
      </c>
      <c r="AL59" s="140"/>
      <c r="AM59" s="141"/>
      <c r="AN59" s="142">
        <v>36360</v>
      </c>
      <c r="AO59" s="38"/>
      <c r="AP59" s="10"/>
      <c r="AQ59" s="34" t="s">
        <v>57</v>
      </c>
      <c r="AR59" s="327"/>
    </row>
    <row r="60" spans="1:44" ht="21.95" customHeight="1" x14ac:dyDescent="0.15">
      <c r="A60" s="326"/>
      <c r="B60" s="34" t="s">
        <v>36</v>
      </c>
      <c r="C60" s="21"/>
      <c r="D60" s="100"/>
      <c r="E60" s="101">
        <v>20540</v>
      </c>
      <c r="F60" s="102"/>
      <c r="G60" s="100"/>
      <c r="H60" s="101">
        <v>15000</v>
      </c>
      <c r="I60" s="102"/>
      <c r="J60" s="100"/>
      <c r="K60" s="101">
        <v>35540</v>
      </c>
      <c r="L60" s="102"/>
      <c r="M60" s="143"/>
      <c r="N60" s="144">
        <v>7800</v>
      </c>
      <c r="O60" s="144"/>
      <c r="P60" s="145"/>
      <c r="Q60" s="144">
        <v>7200</v>
      </c>
      <c r="R60" s="146"/>
      <c r="S60" s="144"/>
      <c r="T60" s="144">
        <v>15000</v>
      </c>
      <c r="U60" s="146"/>
      <c r="X60" s="145"/>
      <c r="Y60" s="144">
        <v>3380</v>
      </c>
      <c r="Z60" s="146"/>
      <c r="AA60" s="145"/>
      <c r="AB60" s="144">
        <v>0</v>
      </c>
      <c r="AC60" s="144"/>
      <c r="AD60" s="145"/>
      <c r="AE60" s="144">
        <v>274560</v>
      </c>
      <c r="AF60" s="146"/>
      <c r="AG60" s="145"/>
      <c r="AH60" s="142">
        <v>69920</v>
      </c>
      <c r="AI60" s="140"/>
      <c r="AJ60" s="141"/>
      <c r="AK60" s="142">
        <v>344480</v>
      </c>
      <c r="AL60" s="140"/>
      <c r="AM60" s="141"/>
      <c r="AN60" s="142">
        <v>29010</v>
      </c>
      <c r="AO60" s="38"/>
      <c r="AP60" s="10"/>
      <c r="AQ60" s="34" t="s">
        <v>36</v>
      </c>
      <c r="AR60" s="327"/>
    </row>
    <row r="61" spans="1:44" ht="21.95" customHeight="1" x14ac:dyDescent="0.15">
      <c r="A61" s="326"/>
      <c r="B61" s="34" t="s">
        <v>37</v>
      </c>
      <c r="C61" s="21"/>
      <c r="D61" s="100"/>
      <c r="E61" s="101">
        <v>21060</v>
      </c>
      <c r="F61" s="102"/>
      <c r="G61" s="100"/>
      <c r="H61" s="101">
        <v>20700</v>
      </c>
      <c r="I61" s="102"/>
      <c r="J61" s="100"/>
      <c r="K61" s="101">
        <v>41760</v>
      </c>
      <c r="L61" s="102"/>
      <c r="M61" s="143"/>
      <c r="N61" s="144">
        <v>5980</v>
      </c>
      <c r="O61" s="144"/>
      <c r="P61" s="145"/>
      <c r="Q61" s="144">
        <v>12900</v>
      </c>
      <c r="R61" s="146"/>
      <c r="S61" s="144"/>
      <c r="T61" s="144">
        <v>18880</v>
      </c>
      <c r="U61" s="146"/>
      <c r="X61" s="145"/>
      <c r="Y61" s="144">
        <v>2340</v>
      </c>
      <c r="Z61" s="146"/>
      <c r="AA61" s="145"/>
      <c r="AB61" s="144">
        <v>0</v>
      </c>
      <c r="AC61" s="144"/>
      <c r="AD61" s="145"/>
      <c r="AE61" s="144">
        <v>276210</v>
      </c>
      <c r="AF61" s="146"/>
      <c r="AG61" s="145"/>
      <c r="AH61" s="142">
        <v>68400</v>
      </c>
      <c r="AI61" s="140"/>
      <c r="AJ61" s="141"/>
      <c r="AK61" s="142">
        <v>344610</v>
      </c>
      <c r="AL61" s="140"/>
      <c r="AM61" s="141"/>
      <c r="AN61" s="142">
        <v>33360</v>
      </c>
      <c r="AO61" s="38"/>
      <c r="AP61" s="10"/>
      <c r="AQ61" s="34" t="s">
        <v>37</v>
      </c>
      <c r="AR61" s="327"/>
    </row>
    <row r="62" spans="1:44" ht="21.95" customHeight="1" x14ac:dyDescent="0.15">
      <c r="A62" s="326"/>
      <c r="B62" s="34" t="s">
        <v>38</v>
      </c>
      <c r="C62" s="21"/>
      <c r="D62" s="100"/>
      <c r="E62" s="101">
        <v>18460</v>
      </c>
      <c r="F62" s="102"/>
      <c r="G62" s="100"/>
      <c r="H62" s="101">
        <v>13500</v>
      </c>
      <c r="I62" s="102"/>
      <c r="J62" s="100"/>
      <c r="K62" s="101">
        <v>31960</v>
      </c>
      <c r="L62" s="102"/>
      <c r="M62" s="143"/>
      <c r="N62" s="144">
        <v>9360</v>
      </c>
      <c r="O62" s="144"/>
      <c r="P62" s="145"/>
      <c r="Q62" s="144">
        <v>8700</v>
      </c>
      <c r="R62" s="146"/>
      <c r="S62" s="144"/>
      <c r="T62" s="144">
        <v>18060</v>
      </c>
      <c r="U62" s="146"/>
      <c r="X62" s="145"/>
      <c r="Y62" s="144">
        <v>1300</v>
      </c>
      <c r="Z62" s="146"/>
      <c r="AA62" s="145"/>
      <c r="AB62" s="144">
        <v>0</v>
      </c>
      <c r="AC62" s="144"/>
      <c r="AD62" s="145"/>
      <c r="AE62" s="144">
        <v>197670</v>
      </c>
      <c r="AF62" s="146"/>
      <c r="AG62" s="145"/>
      <c r="AH62" s="142">
        <v>57000</v>
      </c>
      <c r="AI62" s="140"/>
      <c r="AJ62" s="141"/>
      <c r="AK62" s="142">
        <v>254670</v>
      </c>
      <c r="AL62" s="140"/>
      <c r="AM62" s="141"/>
      <c r="AN62" s="142">
        <v>24760</v>
      </c>
      <c r="AO62" s="38"/>
      <c r="AP62" s="10"/>
      <c r="AQ62" s="34" t="s">
        <v>38</v>
      </c>
      <c r="AR62" s="327"/>
    </row>
    <row r="63" spans="1:44" ht="21.95" customHeight="1" x14ac:dyDescent="0.15">
      <c r="A63" s="328"/>
      <c r="B63" s="49" t="s">
        <v>39</v>
      </c>
      <c r="C63" s="25"/>
      <c r="D63" s="110"/>
      <c r="E63" s="111">
        <v>31200</v>
      </c>
      <c r="F63" s="112"/>
      <c r="G63" s="110"/>
      <c r="H63" s="111">
        <v>26100</v>
      </c>
      <c r="I63" s="112"/>
      <c r="J63" s="110"/>
      <c r="K63" s="111">
        <v>57300</v>
      </c>
      <c r="L63" s="112"/>
      <c r="M63" s="147"/>
      <c r="N63" s="148">
        <v>10400</v>
      </c>
      <c r="O63" s="148"/>
      <c r="P63" s="149"/>
      <c r="Q63" s="148">
        <v>12900</v>
      </c>
      <c r="R63" s="150"/>
      <c r="S63" s="148"/>
      <c r="T63" s="148">
        <v>23300</v>
      </c>
      <c r="U63" s="150"/>
      <c r="X63" s="149"/>
      <c r="Y63" s="148">
        <v>5460</v>
      </c>
      <c r="Z63" s="150"/>
      <c r="AA63" s="149"/>
      <c r="AB63" s="148">
        <v>0</v>
      </c>
      <c r="AC63" s="148"/>
      <c r="AD63" s="149"/>
      <c r="AE63" s="148">
        <v>273900</v>
      </c>
      <c r="AF63" s="150"/>
      <c r="AG63" s="149"/>
      <c r="AH63" s="151">
        <v>57760</v>
      </c>
      <c r="AI63" s="152"/>
      <c r="AJ63" s="153"/>
      <c r="AK63" s="151">
        <v>331660</v>
      </c>
      <c r="AL63" s="152"/>
      <c r="AM63" s="153"/>
      <c r="AN63" s="151">
        <v>45730</v>
      </c>
      <c r="AO63" s="44"/>
      <c r="AP63" s="23"/>
      <c r="AQ63" s="49" t="s">
        <v>39</v>
      </c>
      <c r="AR63" s="329"/>
    </row>
    <row r="64" spans="1:44" ht="21.95" customHeight="1" x14ac:dyDescent="0.15">
      <c r="A64" s="326"/>
      <c r="B64" s="34" t="s">
        <v>40</v>
      </c>
      <c r="C64" s="21"/>
      <c r="D64" s="100"/>
      <c r="E64" s="101">
        <v>7020</v>
      </c>
      <c r="F64" s="102"/>
      <c r="G64" s="100"/>
      <c r="H64" s="101">
        <v>6600</v>
      </c>
      <c r="I64" s="102"/>
      <c r="J64" s="100"/>
      <c r="K64" s="101">
        <v>13620</v>
      </c>
      <c r="L64" s="102"/>
      <c r="M64" s="143"/>
      <c r="N64" s="144">
        <v>2860</v>
      </c>
      <c r="O64" s="144"/>
      <c r="P64" s="145"/>
      <c r="Q64" s="144">
        <v>3000</v>
      </c>
      <c r="R64" s="146"/>
      <c r="S64" s="144"/>
      <c r="T64" s="144">
        <v>5860</v>
      </c>
      <c r="U64" s="146"/>
      <c r="X64" s="145"/>
      <c r="Y64" s="144">
        <v>780</v>
      </c>
      <c r="Z64" s="146"/>
      <c r="AA64" s="145"/>
      <c r="AB64" s="144">
        <v>0</v>
      </c>
      <c r="AC64" s="144"/>
      <c r="AD64" s="145"/>
      <c r="AE64" s="144">
        <v>80190</v>
      </c>
      <c r="AF64" s="146"/>
      <c r="AG64" s="145"/>
      <c r="AH64" s="142">
        <v>14060</v>
      </c>
      <c r="AI64" s="140"/>
      <c r="AJ64" s="141"/>
      <c r="AK64" s="142">
        <v>94250</v>
      </c>
      <c r="AL64" s="140"/>
      <c r="AM64" s="141"/>
      <c r="AN64" s="142">
        <v>10980</v>
      </c>
      <c r="AO64" s="38"/>
      <c r="AP64" s="10"/>
      <c r="AQ64" s="34" t="s">
        <v>40</v>
      </c>
      <c r="AR64" s="327"/>
    </row>
    <row r="65" spans="1:44" ht="21.95" customHeight="1" x14ac:dyDescent="0.15">
      <c r="A65" s="326"/>
      <c r="B65" s="34" t="s">
        <v>41</v>
      </c>
      <c r="C65" s="21"/>
      <c r="D65" s="100"/>
      <c r="E65" s="101">
        <v>30680</v>
      </c>
      <c r="F65" s="102"/>
      <c r="G65" s="100"/>
      <c r="H65" s="101">
        <v>29400</v>
      </c>
      <c r="I65" s="102"/>
      <c r="J65" s="100"/>
      <c r="K65" s="101">
        <v>60080</v>
      </c>
      <c r="L65" s="102"/>
      <c r="M65" s="143"/>
      <c r="N65" s="144">
        <v>6760</v>
      </c>
      <c r="O65" s="144"/>
      <c r="P65" s="145"/>
      <c r="Q65" s="144">
        <v>12600</v>
      </c>
      <c r="R65" s="146"/>
      <c r="S65" s="144"/>
      <c r="T65" s="144">
        <v>19360</v>
      </c>
      <c r="U65" s="146"/>
      <c r="X65" s="145"/>
      <c r="Y65" s="144">
        <v>2600</v>
      </c>
      <c r="Z65" s="146"/>
      <c r="AA65" s="145"/>
      <c r="AB65" s="144">
        <v>260</v>
      </c>
      <c r="AC65" s="144"/>
      <c r="AD65" s="145"/>
      <c r="AE65" s="144">
        <v>295680</v>
      </c>
      <c r="AF65" s="146"/>
      <c r="AG65" s="145"/>
      <c r="AH65" s="142">
        <v>41800</v>
      </c>
      <c r="AI65" s="140"/>
      <c r="AJ65" s="141"/>
      <c r="AK65" s="142">
        <v>337480</v>
      </c>
      <c r="AL65" s="140"/>
      <c r="AM65" s="141"/>
      <c r="AN65" s="142">
        <v>30430</v>
      </c>
      <c r="AO65" s="38"/>
      <c r="AP65" s="10"/>
      <c r="AQ65" s="34" t="s">
        <v>41</v>
      </c>
      <c r="AR65" s="327"/>
    </row>
    <row r="66" spans="1:44" ht="21.95" customHeight="1" x14ac:dyDescent="0.15">
      <c r="A66" s="326"/>
      <c r="B66" s="34" t="s">
        <v>42</v>
      </c>
      <c r="C66" s="21"/>
      <c r="D66" s="100"/>
      <c r="E66" s="101">
        <v>32500</v>
      </c>
      <c r="F66" s="102"/>
      <c r="G66" s="100"/>
      <c r="H66" s="101">
        <v>31800</v>
      </c>
      <c r="I66" s="102"/>
      <c r="J66" s="100"/>
      <c r="K66" s="101">
        <v>64300</v>
      </c>
      <c r="L66" s="102"/>
      <c r="M66" s="143"/>
      <c r="N66" s="144">
        <v>10920</v>
      </c>
      <c r="O66" s="144"/>
      <c r="P66" s="145"/>
      <c r="Q66" s="144">
        <v>19500</v>
      </c>
      <c r="R66" s="146"/>
      <c r="S66" s="144"/>
      <c r="T66" s="144">
        <v>30420</v>
      </c>
      <c r="U66" s="146"/>
      <c r="X66" s="145"/>
      <c r="Y66" s="144">
        <v>4160</v>
      </c>
      <c r="Z66" s="146"/>
      <c r="AA66" s="145"/>
      <c r="AB66" s="144">
        <v>260</v>
      </c>
      <c r="AC66" s="144"/>
      <c r="AD66" s="145"/>
      <c r="AE66" s="144">
        <v>351450</v>
      </c>
      <c r="AF66" s="146"/>
      <c r="AG66" s="145"/>
      <c r="AH66" s="142">
        <v>57380</v>
      </c>
      <c r="AI66" s="140"/>
      <c r="AJ66" s="141"/>
      <c r="AK66" s="142">
        <v>408830</v>
      </c>
      <c r="AL66" s="140"/>
      <c r="AM66" s="141"/>
      <c r="AN66" s="142">
        <v>36910</v>
      </c>
      <c r="AO66" s="38"/>
      <c r="AP66" s="10"/>
      <c r="AQ66" s="34" t="s">
        <v>42</v>
      </c>
      <c r="AR66" s="327"/>
    </row>
    <row r="67" spans="1:44" ht="21.95" customHeight="1" x14ac:dyDescent="0.15">
      <c r="A67" s="326"/>
      <c r="B67" s="34" t="s">
        <v>43</v>
      </c>
      <c r="C67" s="21"/>
      <c r="D67" s="100"/>
      <c r="E67" s="101">
        <v>57460</v>
      </c>
      <c r="F67" s="102"/>
      <c r="G67" s="100"/>
      <c r="H67" s="101">
        <v>54000</v>
      </c>
      <c r="I67" s="102"/>
      <c r="J67" s="100"/>
      <c r="K67" s="101">
        <v>111460</v>
      </c>
      <c r="L67" s="102"/>
      <c r="M67" s="143"/>
      <c r="N67" s="144">
        <v>23920</v>
      </c>
      <c r="O67" s="144"/>
      <c r="P67" s="145"/>
      <c r="Q67" s="144">
        <v>52500</v>
      </c>
      <c r="R67" s="146"/>
      <c r="S67" s="144"/>
      <c r="T67" s="144">
        <v>76420</v>
      </c>
      <c r="U67" s="146"/>
      <c r="X67" s="145"/>
      <c r="Y67" s="144">
        <v>11960</v>
      </c>
      <c r="Z67" s="146"/>
      <c r="AA67" s="145"/>
      <c r="AB67" s="144">
        <v>0</v>
      </c>
      <c r="AC67" s="144"/>
      <c r="AD67" s="145"/>
      <c r="AE67" s="144">
        <v>925320</v>
      </c>
      <c r="AF67" s="146"/>
      <c r="AG67" s="145"/>
      <c r="AH67" s="142">
        <v>153140</v>
      </c>
      <c r="AI67" s="140"/>
      <c r="AJ67" s="141"/>
      <c r="AK67" s="142">
        <v>1078460</v>
      </c>
      <c r="AL67" s="140"/>
      <c r="AM67" s="141"/>
      <c r="AN67" s="142">
        <v>92530</v>
      </c>
      <c r="AO67" s="38"/>
      <c r="AP67" s="10"/>
      <c r="AQ67" s="34" t="s">
        <v>43</v>
      </c>
      <c r="AR67" s="327"/>
    </row>
    <row r="68" spans="1:44" ht="21.95" customHeight="1" x14ac:dyDescent="0.15">
      <c r="A68" s="328"/>
      <c r="B68" s="49" t="s">
        <v>44</v>
      </c>
      <c r="C68" s="25"/>
      <c r="D68" s="110"/>
      <c r="E68" s="111">
        <v>72020</v>
      </c>
      <c r="F68" s="112"/>
      <c r="G68" s="110"/>
      <c r="H68" s="111">
        <v>71700</v>
      </c>
      <c r="I68" s="112"/>
      <c r="J68" s="110"/>
      <c r="K68" s="111">
        <v>143720</v>
      </c>
      <c r="L68" s="112"/>
      <c r="M68" s="147"/>
      <c r="N68" s="148">
        <v>28860</v>
      </c>
      <c r="O68" s="148"/>
      <c r="P68" s="149"/>
      <c r="Q68" s="148">
        <v>46500</v>
      </c>
      <c r="R68" s="150"/>
      <c r="S68" s="148"/>
      <c r="T68" s="148">
        <v>75360</v>
      </c>
      <c r="U68" s="150"/>
      <c r="X68" s="149"/>
      <c r="Y68" s="148">
        <v>13000</v>
      </c>
      <c r="Z68" s="150"/>
      <c r="AA68" s="149"/>
      <c r="AB68" s="148">
        <v>0</v>
      </c>
      <c r="AC68" s="148"/>
      <c r="AD68" s="149"/>
      <c r="AE68" s="148">
        <v>960960</v>
      </c>
      <c r="AF68" s="150"/>
      <c r="AG68" s="149"/>
      <c r="AH68" s="151">
        <v>208620</v>
      </c>
      <c r="AI68" s="152"/>
      <c r="AJ68" s="153"/>
      <c r="AK68" s="151">
        <v>1169580</v>
      </c>
      <c r="AL68" s="152"/>
      <c r="AM68" s="153"/>
      <c r="AN68" s="151">
        <v>94250</v>
      </c>
      <c r="AO68" s="44"/>
      <c r="AP68" s="23"/>
      <c r="AQ68" s="49" t="s">
        <v>44</v>
      </c>
      <c r="AR68" s="329"/>
    </row>
    <row r="69" spans="1:44" ht="21.95" customHeight="1" x14ac:dyDescent="0.15">
      <c r="A69" s="326"/>
      <c r="B69" s="34" t="s">
        <v>45</v>
      </c>
      <c r="C69" s="21"/>
      <c r="D69" s="100"/>
      <c r="E69" s="101">
        <v>84760</v>
      </c>
      <c r="F69" s="102"/>
      <c r="G69" s="100"/>
      <c r="H69" s="101">
        <v>76200</v>
      </c>
      <c r="I69" s="102"/>
      <c r="J69" s="100"/>
      <c r="K69" s="101">
        <v>160960</v>
      </c>
      <c r="L69" s="102"/>
      <c r="M69" s="143"/>
      <c r="N69" s="144">
        <v>21320</v>
      </c>
      <c r="O69" s="144"/>
      <c r="P69" s="145"/>
      <c r="Q69" s="144">
        <v>37500</v>
      </c>
      <c r="R69" s="146"/>
      <c r="S69" s="144"/>
      <c r="T69" s="144">
        <v>58820</v>
      </c>
      <c r="U69" s="146"/>
      <c r="X69" s="145"/>
      <c r="Y69" s="144">
        <v>9620</v>
      </c>
      <c r="Z69" s="146"/>
      <c r="AA69" s="145"/>
      <c r="AB69" s="144">
        <v>260</v>
      </c>
      <c r="AC69" s="144"/>
      <c r="AD69" s="145"/>
      <c r="AE69" s="144">
        <v>1172160</v>
      </c>
      <c r="AF69" s="146"/>
      <c r="AG69" s="145"/>
      <c r="AH69" s="142">
        <v>408880</v>
      </c>
      <c r="AI69" s="140"/>
      <c r="AJ69" s="141"/>
      <c r="AK69" s="142">
        <v>1581040</v>
      </c>
      <c r="AL69" s="140"/>
      <c r="AM69" s="141"/>
      <c r="AN69" s="142">
        <v>87030</v>
      </c>
      <c r="AO69" s="38"/>
      <c r="AP69" s="10"/>
      <c r="AQ69" s="34" t="s">
        <v>45</v>
      </c>
      <c r="AR69" s="327"/>
    </row>
    <row r="70" spans="1:44" ht="21.95" customHeight="1" x14ac:dyDescent="0.15">
      <c r="A70" s="326"/>
      <c r="B70" s="34" t="s">
        <v>46</v>
      </c>
      <c r="C70" s="21"/>
      <c r="D70" s="100"/>
      <c r="E70" s="101">
        <v>106860</v>
      </c>
      <c r="F70" s="102"/>
      <c r="G70" s="100"/>
      <c r="H70" s="101">
        <v>96300</v>
      </c>
      <c r="I70" s="102"/>
      <c r="J70" s="100"/>
      <c r="K70" s="101">
        <v>203160</v>
      </c>
      <c r="L70" s="102"/>
      <c r="M70" s="143"/>
      <c r="N70" s="144">
        <v>32500</v>
      </c>
      <c r="O70" s="144"/>
      <c r="P70" s="145"/>
      <c r="Q70" s="144">
        <v>59700</v>
      </c>
      <c r="R70" s="146"/>
      <c r="S70" s="144"/>
      <c r="T70" s="144">
        <v>92200</v>
      </c>
      <c r="U70" s="146"/>
      <c r="X70" s="145"/>
      <c r="Y70" s="144">
        <v>10920</v>
      </c>
      <c r="Z70" s="146"/>
      <c r="AA70" s="145"/>
      <c r="AB70" s="144">
        <v>260</v>
      </c>
      <c r="AC70" s="144"/>
      <c r="AD70" s="145"/>
      <c r="AE70" s="144">
        <v>1551330</v>
      </c>
      <c r="AF70" s="146"/>
      <c r="AG70" s="145"/>
      <c r="AH70" s="142">
        <v>416100</v>
      </c>
      <c r="AI70" s="140"/>
      <c r="AJ70" s="141"/>
      <c r="AK70" s="142">
        <v>1967430</v>
      </c>
      <c r="AL70" s="140"/>
      <c r="AM70" s="141"/>
      <c r="AN70" s="142">
        <v>123550</v>
      </c>
      <c r="AO70" s="38"/>
      <c r="AP70" s="10"/>
      <c r="AQ70" s="34" t="s">
        <v>46</v>
      </c>
      <c r="AR70" s="327"/>
    </row>
    <row r="71" spans="1:44" ht="21.95" customHeight="1" thickBot="1" x14ac:dyDescent="0.2">
      <c r="A71" s="326"/>
      <c r="B71" s="34" t="s">
        <v>47</v>
      </c>
      <c r="C71" s="21"/>
      <c r="D71" s="100"/>
      <c r="E71" s="101">
        <v>65520</v>
      </c>
      <c r="F71" s="102"/>
      <c r="G71" s="100"/>
      <c r="H71" s="101">
        <v>66000</v>
      </c>
      <c r="I71" s="102"/>
      <c r="J71" s="100"/>
      <c r="K71" s="101">
        <v>131520</v>
      </c>
      <c r="L71" s="102"/>
      <c r="M71" s="143"/>
      <c r="N71" s="144">
        <v>21060</v>
      </c>
      <c r="O71" s="144"/>
      <c r="P71" s="145"/>
      <c r="Q71" s="144">
        <v>46200</v>
      </c>
      <c r="R71" s="146"/>
      <c r="S71" s="144"/>
      <c r="T71" s="144">
        <v>67260</v>
      </c>
      <c r="U71" s="146"/>
      <c r="X71" s="145"/>
      <c r="Y71" s="144">
        <v>9360</v>
      </c>
      <c r="Z71" s="146"/>
      <c r="AA71" s="145"/>
      <c r="AB71" s="144">
        <v>780</v>
      </c>
      <c r="AC71" s="144"/>
      <c r="AD71" s="145"/>
      <c r="AE71" s="144">
        <v>979440</v>
      </c>
      <c r="AF71" s="146"/>
      <c r="AG71" s="145"/>
      <c r="AH71" s="142">
        <v>196080</v>
      </c>
      <c r="AI71" s="140"/>
      <c r="AJ71" s="141"/>
      <c r="AK71" s="142">
        <v>1175520</v>
      </c>
      <c r="AL71" s="140"/>
      <c r="AM71" s="141"/>
      <c r="AN71" s="142">
        <v>114770</v>
      </c>
      <c r="AO71" s="38"/>
      <c r="AP71" s="10"/>
      <c r="AQ71" s="34" t="s">
        <v>47</v>
      </c>
      <c r="AR71" s="327"/>
    </row>
    <row r="72" spans="1:44" ht="21.95" customHeight="1" thickTop="1" thickBot="1" x14ac:dyDescent="0.2">
      <c r="A72" s="334"/>
      <c r="B72" s="281" t="s">
        <v>48</v>
      </c>
      <c r="C72" s="282"/>
      <c r="D72" s="301"/>
      <c r="E72" s="297">
        <v>1102920</v>
      </c>
      <c r="F72" s="302"/>
      <c r="G72" s="301"/>
      <c r="H72" s="297">
        <v>1079400</v>
      </c>
      <c r="I72" s="302"/>
      <c r="J72" s="301"/>
      <c r="K72" s="297">
        <v>2182320</v>
      </c>
      <c r="L72" s="302"/>
      <c r="M72" s="283"/>
      <c r="N72" s="284">
        <v>387660</v>
      </c>
      <c r="O72" s="285"/>
      <c r="P72" s="286"/>
      <c r="Q72" s="284">
        <v>663300</v>
      </c>
      <c r="R72" s="287"/>
      <c r="S72" s="285"/>
      <c r="T72" s="284">
        <v>1050960</v>
      </c>
      <c r="U72" s="287"/>
      <c r="X72" s="286"/>
      <c r="Y72" s="284">
        <v>151320</v>
      </c>
      <c r="Z72" s="287"/>
      <c r="AA72" s="286"/>
      <c r="AB72" s="284">
        <v>3380</v>
      </c>
      <c r="AC72" s="285"/>
      <c r="AD72" s="286"/>
      <c r="AE72" s="284">
        <v>15980580</v>
      </c>
      <c r="AF72" s="287"/>
      <c r="AG72" s="286"/>
      <c r="AH72" s="284">
        <v>3823940</v>
      </c>
      <c r="AI72" s="288"/>
      <c r="AJ72" s="289"/>
      <c r="AK72" s="284">
        <v>19804520</v>
      </c>
      <c r="AL72" s="288"/>
      <c r="AM72" s="289"/>
      <c r="AN72" s="284">
        <v>1455550</v>
      </c>
      <c r="AO72" s="290"/>
      <c r="AP72" s="280"/>
      <c r="AQ72" s="281" t="s">
        <v>48</v>
      </c>
      <c r="AR72" s="335"/>
    </row>
    <row r="73" spans="1:44" ht="21.95" customHeight="1" thickTop="1" thickBot="1" x14ac:dyDescent="0.2">
      <c r="A73" s="336"/>
      <c r="B73" s="337" t="s">
        <v>49</v>
      </c>
      <c r="C73" s="338"/>
      <c r="D73" s="350"/>
      <c r="E73" s="346">
        <v>15686060</v>
      </c>
      <c r="F73" s="351"/>
      <c r="G73" s="350"/>
      <c r="H73" s="346">
        <v>15326100</v>
      </c>
      <c r="I73" s="351"/>
      <c r="J73" s="350"/>
      <c r="K73" s="346">
        <v>31012160</v>
      </c>
      <c r="L73" s="351"/>
      <c r="M73" s="355"/>
      <c r="N73" s="356">
        <v>6348940</v>
      </c>
      <c r="O73" s="357"/>
      <c r="P73" s="358"/>
      <c r="Q73" s="356">
        <v>9415200</v>
      </c>
      <c r="R73" s="359"/>
      <c r="S73" s="357"/>
      <c r="T73" s="356">
        <v>15764140</v>
      </c>
      <c r="U73" s="359"/>
      <c r="X73" s="358"/>
      <c r="Y73" s="356">
        <v>1704820</v>
      </c>
      <c r="Z73" s="359"/>
      <c r="AA73" s="358"/>
      <c r="AB73" s="356">
        <v>112580</v>
      </c>
      <c r="AC73" s="357"/>
      <c r="AD73" s="358"/>
      <c r="AE73" s="356">
        <v>245610750</v>
      </c>
      <c r="AF73" s="359"/>
      <c r="AG73" s="358"/>
      <c r="AH73" s="356">
        <v>57616360</v>
      </c>
      <c r="AI73" s="360"/>
      <c r="AJ73" s="361"/>
      <c r="AK73" s="356">
        <v>303227110</v>
      </c>
      <c r="AL73" s="360"/>
      <c r="AM73" s="361"/>
      <c r="AN73" s="356">
        <v>19168280</v>
      </c>
      <c r="AO73" s="341"/>
      <c r="AP73" s="343"/>
      <c r="AQ73" s="337" t="s">
        <v>49</v>
      </c>
      <c r="AR73" s="344"/>
    </row>
    <row r="74" spans="1:44" ht="17.25" customHeight="1" x14ac:dyDescent="0.15">
      <c r="B74" s="11" t="s">
        <v>83</v>
      </c>
      <c r="C74" s="11"/>
      <c r="D74" s="11"/>
      <c r="E74" s="11"/>
      <c r="F74" s="11"/>
      <c r="G74" s="11"/>
      <c r="H74" s="11"/>
      <c r="I74" s="11"/>
      <c r="J74" s="5"/>
      <c r="K74" s="5"/>
      <c r="L74" s="5"/>
      <c r="M74" s="11"/>
      <c r="N74" s="11"/>
      <c r="O74" s="11"/>
      <c r="P74" s="11"/>
      <c r="Q74" s="11"/>
      <c r="R74" s="11"/>
      <c r="S74" s="11"/>
      <c r="T74" s="11"/>
      <c r="U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</row>
    <row r="75" spans="1:44" ht="16.5" customHeight="1" x14ac:dyDescent="0.15">
      <c r="B75" s="11"/>
      <c r="C75" s="11"/>
      <c r="D75" s="119"/>
      <c r="E75" s="119"/>
      <c r="F75" s="119"/>
      <c r="G75" s="119"/>
      <c r="H75" s="119"/>
      <c r="I75" s="119"/>
      <c r="J75" s="119"/>
      <c r="K75" s="119"/>
      <c r="L75" s="119"/>
      <c r="M75" s="11"/>
      <c r="N75" s="11"/>
      <c r="O75" s="11"/>
      <c r="P75" s="11"/>
      <c r="Q75" s="11"/>
      <c r="R75" s="11"/>
      <c r="S75" s="11"/>
      <c r="T75" s="11"/>
      <c r="U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4" ht="16.5" customHeight="1" x14ac:dyDescent="0.15">
      <c r="B76" s="11"/>
      <c r="C76" s="11"/>
      <c r="D76" s="119"/>
      <c r="E76" s="119"/>
      <c r="F76" s="119"/>
      <c r="G76" s="119"/>
      <c r="H76" s="119"/>
      <c r="I76" s="119"/>
      <c r="J76" s="119"/>
      <c r="K76" s="119"/>
      <c r="L76" s="119"/>
      <c r="M76" s="11"/>
      <c r="N76" s="11"/>
      <c r="O76" s="11"/>
      <c r="P76" s="11"/>
      <c r="Q76" s="11"/>
      <c r="R76" s="11"/>
      <c r="S76" s="11"/>
      <c r="T76" s="11"/>
      <c r="U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</row>
    <row r="77" spans="1:44" ht="16.5" customHeight="1" x14ac:dyDescent="0.15">
      <c r="B77" s="11"/>
      <c r="C77" s="11"/>
      <c r="D77" s="119"/>
      <c r="E77" s="119"/>
      <c r="F77" s="119"/>
      <c r="G77" s="119"/>
      <c r="H77" s="119"/>
      <c r="I77" s="119"/>
      <c r="J77" s="119"/>
      <c r="K77" s="119"/>
      <c r="L77" s="119"/>
      <c r="M77" s="11"/>
      <c r="N77" s="11"/>
      <c r="O77" s="11"/>
      <c r="P77" s="11"/>
      <c r="Q77" s="11"/>
      <c r="R77" s="11"/>
      <c r="S77" s="11"/>
      <c r="T77" s="11"/>
      <c r="U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</row>
    <row r="78" spans="1:44" ht="16.5" customHeight="1" x14ac:dyDescent="0.15">
      <c r="B78" s="11"/>
      <c r="C78" s="11"/>
      <c r="D78" s="119"/>
      <c r="E78" s="119"/>
      <c r="F78" s="119"/>
      <c r="G78" s="119"/>
      <c r="H78" s="119"/>
      <c r="I78" s="119"/>
      <c r="J78" s="119"/>
      <c r="K78" s="119"/>
      <c r="L78" s="119"/>
      <c r="M78" s="11"/>
      <c r="N78" s="11"/>
      <c r="O78" s="11"/>
      <c r="P78" s="11"/>
      <c r="Q78" s="11"/>
      <c r="R78" s="11"/>
      <c r="S78" s="11"/>
      <c r="T78" s="11"/>
      <c r="U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</row>
    <row r="79" spans="1:44" ht="16.5" customHeight="1" x14ac:dyDescent="0.15">
      <c r="B79" s="11"/>
      <c r="C79" s="11"/>
      <c r="D79" s="119"/>
      <c r="E79" s="119"/>
      <c r="F79" s="119"/>
      <c r="G79" s="119"/>
      <c r="H79" s="119"/>
      <c r="I79" s="119"/>
      <c r="J79" s="119"/>
      <c r="K79" s="119"/>
      <c r="L79" s="119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</sheetData>
  <mergeCells count="10">
    <mergeCell ref="O4:S4"/>
    <mergeCell ref="AF4:AJ4"/>
    <mergeCell ref="A3:C7"/>
    <mergeCell ref="AP3:AR7"/>
    <mergeCell ref="Y5:Y6"/>
    <mergeCell ref="AB5:AB6"/>
    <mergeCell ref="AN5:AN6"/>
    <mergeCell ref="E4:K4"/>
    <mergeCell ref="E3:T3"/>
    <mergeCell ref="Y3:AN3"/>
  </mergeCells>
  <phoneticPr fontId="2"/>
  <printOptions horizontalCentered="1"/>
  <pageMargins left="0.74803149606299213" right="0.74803149606299213" top="0.62992125984251968" bottom="0.51181102362204722" header="0.51181102362204722" footer="0.27559055118110237"/>
  <pageSetup paperSize="9" firstPageNumber="46" fitToWidth="0" orientation="portrait" useFirstPageNumber="1" r:id="rId1"/>
  <headerFooter scaleWithDoc="0" alignWithMargins="0">
    <oddFooter>&amp;C&amp;"+,標準"&amp;11&amp;P</oddFooter>
  </headerFooter>
  <rowBreaks count="1" manualBreakCount="1">
    <brk id="48" max="32" man="1"/>
  </rowBreaks>
  <colBreaks count="1" manualBreakCount="1">
    <brk id="22" max="7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6"/>
  <sheetViews>
    <sheetView showGridLines="0" view="pageLayout" topLeftCell="C1" zoomScaleNormal="150" zoomScaleSheetLayoutView="75" workbookViewId="0">
      <selection activeCell="T1" sqref="T1"/>
    </sheetView>
  </sheetViews>
  <sheetFormatPr defaultColWidth="12.5" defaultRowHeight="16.5" customHeight="1" x14ac:dyDescent="0.15"/>
  <cols>
    <col min="1" max="1" width="1.75" style="5" customWidth="1"/>
    <col min="2" max="2" width="11.75" style="5" customWidth="1"/>
    <col min="3" max="4" width="1.75" style="5" customWidth="1"/>
    <col min="5" max="5" width="13.125" style="5" customWidth="1"/>
    <col min="6" max="7" width="1.75" style="5" customWidth="1"/>
    <col min="8" max="8" width="13.125" style="5" customWidth="1"/>
    <col min="9" max="10" width="1.75" style="5" customWidth="1"/>
    <col min="11" max="11" width="13.125" style="5" customWidth="1"/>
    <col min="12" max="13" width="1.75" style="5" customWidth="1"/>
    <col min="14" max="14" width="13.125" style="5" customWidth="1"/>
    <col min="15" max="16" width="1.75" style="5" customWidth="1"/>
    <col min="17" max="17" width="14.25" style="5" customWidth="1"/>
    <col min="18" max="19" width="1.75" style="5" customWidth="1"/>
    <col min="20" max="20" width="13.125" style="5" customWidth="1"/>
    <col min="21" max="22" width="1.75" style="5" customWidth="1"/>
    <col min="23" max="23" width="15.625" style="5" customWidth="1"/>
    <col min="24" max="24" width="1.75" style="5" customWidth="1"/>
    <col min="25" max="26" width="1.875" style="5" customWidth="1"/>
    <col min="27" max="27" width="1.75" style="5" customWidth="1"/>
    <col min="28" max="28" width="16.75" style="5" customWidth="1"/>
    <col min="29" max="30" width="1.75" style="5" customWidth="1"/>
    <col min="31" max="31" width="16.75" style="5" customWidth="1"/>
    <col min="32" max="33" width="1.625" style="5" customWidth="1"/>
    <col min="34" max="34" width="16.75" style="5" customWidth="1"/>
    <col min="35" max="35" width="1.625" style="5" customWidth="1"/>
    <col min="36" max="36" width="2.125" style="5" customWidth="1"/>
    <col min="37" max="37" width="16.75" style="5" customWidth="1"/>
    <col min="38" max="39" width="2.125" style="5" customWidth="1"/>
    <col min="40" max="40" width="16.75" style="5" customWidth="1"/>
    <col min="41" max="42" width="2.125" style="5" customWidth="1"/>
    <col min="43" max="43" width="15.625" style="5" customWidth="1"/>
    <col min="44" max="44" width="2.125" style="5" customWidth="1"/>
    <col min="45" max="45" width="1.625" style="5" customWidth="1"/>
    <col min="46" max="46" width="12.5" style="5" customWidth="1"/>
    <col min="47" max="47" width="1.625" style="5" customWidth="1"/>
    <col min="48" max="48" width="4.375" style="5" customWidth="1"/>
    <col min="49" max="16384" width="12.5" style="5"/>
  </cols>
  <sheetData>
    <row r="1" spans="1:48" ht="16.5" customHeight="1" x14ac:dyDescent="0.15">
      <c r="AJ1" s="2"/>
      <c r="AK1" s="2"/>
      <c r="AL1" s="2"/>
      <c r="AM1" s="2"/>
      <c r="AN1" s="2"/>
      <c r="AO1" s="2"/>
      <c r="AP1" s="2"/>
      <c r="AQ1" s="2"/>
      <c r="AR1" s="2"/>
    </row>
    <row r="2" spans="1:48" ht="17.25" customHeight="1" thickBot="1" x14ac:dyDescent="0.2">
      <c r="AU2" s="6" t="s">
        <v>58</v>
      </c>
    </row>
    <row r="3" spans="1:48" ht="17.25" customHeight="1" x14ac:dyDescent="0.15">
      <c r="A3" s="431" t="s">
        <v>123</v>
      </c>
      <c r="B3" s="432"/>
      <c r="C3" s="433"/>
      <c r="D3" s="320"/>
      <c r="E3" s="352"/>
      <c r="F3" s="352"/>
      <c r="G3" s="352"/>
      <c r="H3" s="352"/>
      <c r="I3" s="478" t="s">
        <v>100</v>
      </c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362"/>
      <c r="X3" s="362"/>
      <c r="AA3" s="362"/>
      <c r="AB3" s="362"/>
      <c r="AC3" s="363"/>
      <c r="AD3" s="362"/>
      <c r="AE3" s="480" t="s">
        <v>167</v>
      </c>
      <c r="AF3" s="480"/>
      <c r="AG3" s="480"/>
      <c r="AH3" s="480"/>
      <c r="AI3" s="480"/>
      <c r="AJ3" s="480"/>
      <c r="AK3" s="480"/>
      <c r="AL3" s="480"/>
      <c r="AM3" s="480"/>
      <c r="AN3" s="480"/>
      <c r="AO3" s="480"/>
      <c r="AP3" s="480"/>
      <c r="AQ3" s="480"/>
      <c r="AR3" s="353"/>
      <c r="AS3" s="456" t="s">
        <v>125</v>
      </c>
      <c r="AT3" s="457"/>
      <c r="AU3" s="458"/>
    </row>
    <row r="4" spans="1:48" ht="17.25" customHeight="1" x14ac:dyDescent="0.15">
      <c r="A4" s="434"/>
      <c r="B4" s="435"/>
      <c r="C4" s="436"/>
      <c r="D4" s="12"/>
      <c r="E4" s="58"/>
      <c r="F4" s="58"/>
      <c r="G4" s="57"/>
      <c r="H4" s="57"/>
      <c r="I4" s="468" t="s">
        <v>107</v>
      </c>
      <c r="J4" s="468"/>
      <c r="K4" s="468"/>
      <c r="L4" s="468"/>
      <c r="M4" s="468"/>
      <c r="N4" s="58"/>
      <c r="O4" s="58"/>
      <c r="P4" s="58"/>
      <c r="Q4" s="58"/>
      <c r="R4" s="63"/>
      <c r="S4" s="64"/>
      <c r="T4" s="55" t="s">
        <v>155</v>
      </c>
      <c r="U4" s="121"/>
      <c r="V4" s="66"/>
      <c r="W4" s="66"/>
      <c r="X4" s="65"/>
      <c r="AA4" s="180"/>
      <c r="AB4" s="66"/>
      <c r="AC4" s="121"/>
      <c r="AD4" s="481" t="s">
        <v>177</v>
      </c>
      <c r="AE4" s="482"/>
      <c r="AF4" s="482"/>
      <c r="AG4" s="482"/>
      <c r="AH4" s="482"/>
      <c r="AI4" s="482"/>
      <c r="AJ4" s="482"/>
      <c r="AK4" s="482"/>
      <c r="AL4" s="482"/>
      <c r="AM4" s="482"/>
      <c r="AN4" s="482"/>
      <c r="AO4" s="483"/>
      <c r="AP4" s="55"/>
      <c r="AQ4" s="465" t="s">
        <v>168</v>
      </c>
      <c r="AR4" s="55"/>
      <c r="AS4" s="459"/>
      <c r="AT4" s="460"/>
      <c r="AU4" s="461"/>
    </row>
    <row r="5" spans="1:48" ht="17.25" customHeight="1" x14ac:dyDescent="0.15">
      <c r="A5" s="434"/>
      <c r="B5" s="435"/>
      <c r="C5" s="436"/>
      <c r="D5" s="11"/>
      <c r="E5" s="122"/>
      <c r="F5" s="122"/>
      <c r="G5" s="124"/>
      <c r="H5" s="122"/>
      <c r="I5" s="125"/>
      <c r="J5" s="122"/>
      <c r="K5" s="126"/>
      <c r="L5" s="122"/>
      <c r="M5" s="124"/>
      <c r="N5" s="122"/>
      <c r="O5" s="125"/>
      <c r="P5" s="122"/>
      <c r="Q5" s="122"/>
      <c r="R5" s="122"/>
      <c r="S5" s="124"/>
      <c r="T5" s="122" t="s">
        <v>156</v>
      </c>
      <c r="U5" s="125"/>
      <c r="V5" s="124"/>
      <c r="W5" s="448" t="s">
        <v>111</v>
      </c>
      <c r="X5" s="59"/>
      <c r="AA5" s="127"/>
      <c r="AB5" s="448" t="s">
        <v>112</v>
      </c>
      <c r="AC5" s="128"/>
      <c r="AD5" s="19"/>
      <c r="AE5" s="466" t="s">
        <v>176</v>
      </c>
      <c r="AF5" s="59"/>
      <c r="AG5" s="34"/>
      <c r="AH5" s="466" t="s">
        <v>175</v>
      </c>
      <c r="AI5" s="59"/>
      <c r="AJ5" s="11"/>
      <c r="AK5" s="466" t="s">
        <v>133</v>
      </c>
      <c r="AL5" s="122"/>
      <c r="AM5" s="124"/>
      <c r="AN5" s="442" t="s">
        <v>114</v>
      </c>
      <c r="AO5" s="125"/>
      <c r="AP5" s="122"/>
      <c r="AQ5" s="466"/>
      <c r="AR5" s="122"/>
      <c r="AS5" s="459"/>
      <c r="AT5" s="460"/>
      <c r="AU5" s="461"/>
    </row>
    <row r="6" spans="1:48" ht="17.25" customHeight="1" x14ac:dyDescent="0.15">
      <c r="A6" s="434"/>
      <c r="B6" s="435"/>
      <c r="C6" s="436"/>
      <c r="D6" s="11"/>
      <c r="E6" s="122" t="s">
        <v>104</v>
      </c>
      <c r="F6" s="122"/>
      <c r="G6" s="124"/>
      <c r="H6" s="126" t="s">
        <v>108</v>
      </c>
      <c r="I6" s="125"/>
      <c r="J6" s="122"/>
      <c r="K6" s="126" t="s">
        <v>109</v>
      </c>
      <c r="L6" s="122"/>
      <c r="M6" s="124"/>
      <c r="N6" s="126" t="s">
        <v>110</v>
      </c>
      <c r="O6" s="125"/>
      <c r="P6" s="122"/>
      <c r="Q6" s="122" t="s">
        <v>99</v>
      </c>
      <c r="R6" s="122"/>
      <c r="S6" s="124"/>
      <c r="T6" s="122" t="s">
        <v>157</v>
      </c>
      <c r="U6" s="125"/>
      <c r="V6" s="124"/>
      <c r="W6" s="448"/>
      <c r="X6" s="59"/>
      <c r="AA6" s="127"/>
      <c r="AB6" s="448"/>
      <c r="AC6" s="128"/>
      <c r="AD6" s="34"/>
      <c r="AE6" s="448"/>
      <c r="AF6" s="59"/>
      <c r="AG6" s="34"/>
      <c r="AH6" s="466"/>
      <c r="AI6" s="128"/>
      <c r="AJ6" s="11"/>
      <c r="AK6" s="466"/>
      <c r="AL6" s="122"/>
      <c r="AM6" s="124"/>
      <c r="AN6" s="442"/>
      <c r="AO6" s="125"/>
      <c r="AP6" s="122"/>
      <c r="AQ6" s="466"/>
      <c r="AR6" s="122"/>
      <c r="AS6" s="459"/>
      <c r="AT6" s="460"/>
      <c r="AU6" s="461"/>
    </row>
    <row r="7" spans="1:48" ht="17.25" customHeight="1" x14ac:dyDescent="0.15">
      <c r="A7" s="437"/>
      <c r="B7" s="438"/>
      <c r="C7" s="439"/>
      <c r="D7" s="86"/>
      <c r="E7" s="129"/>
      <c r="F7" s="129"/>
      <c r="G7" s="130"/>
      <c r="H7" s="129"/>
      <c r="I7" s="131"/>
      <c r="J7" s="129"/>
      <c r="K7" s="129"/>
      <c r="L7" s="129"/>
      <c r="M7" s="130"/>
      <c r="N7" s="129"/>
      <c r="O7" s="131"/>
      <c r="P7" s="129"/>
      <c r="Q7" s="129"/>
      <c r="R7" s="129"/>
      <c r="S7" s="130"/>
      <c r="T7" s="129" t="s">
        <v>158</v>
      </c>
      <c r="U7" s="131"/>
      <c r="V7" s="130"/>
      <c r="W7" s="60"/>
      <c r="X7" s="132"/>
      <c r="AA7" s="133"/>
      <c r="AB7" s="49"/>
      <c r="AC7" s="134"/>
      <c r="AD7" s="60"/>
      <c r="AE7" s="449"/>
      <c r="AF7" s="161"/>
      <c r="AG7" s="60"/>
      <c r="AH7" s="467"/>
      <c r="AI7" s="161"/>
      <c r="AJ7" s="86"/>
      <c r="AK7" s="467"/>
      <c r="AL7" s="129"/>
      <c r="AM7" s="130"/>
      <c r="AN7" s="443"/>
      <c r="AO7" s="131"/>
      <c r="AP7" s="129"/>
      <c r="AQ7" s="467"/>
      <c r="AR7" s="129"/>
      <c r="AS7" s="462"/>
      <c r="AT7" s="463"/>
      <c r="AU7" s="464"/>
    </row>
    <row r="8" spans="1:48" ht="17.25" customHeight="1" x14ac:dyDescent="0.15">
      <c r="A8" s="326"/>
      <c r="B8" s="34" t="s">
        <v>53</v>
      </c>
      <c r="C8" s="35"/>
      <c r="D8" s="135"/>
      <c r="E8" s="136">
        <v>16959030</v>
      </c>
      <c r="F8" s="136"/>
      <c r="G8" s="137"/>
      <c r="H8" s="136">
        <v>14463000</v>
      </c>
      <c r="I8" s="138"/>
      <c r="J8" s="136"/>
      <c r="K8" s="136">
        <v>2664940</v>
      </c>
      <c r="L8" s="136"/>
      <c r="M8" s="137"/>
      <c r="N8" s="136">
        <v>5562900</v>
      </c>
      <c r="O8" s="138"/>
      <c r="P8" s="136"/>
      <c r="Q8" s="136">
        <v>39649870</v>
      </c>
      <c r="R8" s="136"/>
      <c r="S8" s="137"/>
      <c r="T8" s="136">
        <v>991990</v>
      </c>
      <c r="U8" s="138"/>
      <c r="V8" s="137"/>
      <c r="W8" s="136">
        <v>202902150</v>
      </c>
      <c r="X8" s="140"/>
      <c r="Y8" s="37"/>
      <c r="AA8" s="141"/>
      <c r="AB8" s="142">
        <v>732152569</v>
      </c>
      <c r="AC8" s="140"/>
      <c r="AD8" s="162"/>
      <c r="AE8" s="139">
        <v>1551328620</v>
      </c>
      <c r="AF8" s="140"/>
      <c r="AG8" s="141"/>
      <c r="AH8" s="139">
        <v>4041</v>
      </c>
      <c r="AI8" s="38"/>
      <c r="AJ8" s="135"/>
      <c r="AK8" s="139">
        <v>0</v>
      </c>
      <c r="AL8" s="135"/>
      <c r="AM8" s="163"/>
      <c r="AN8" s="164">
        <v>1551332661</v>
      </c>
      <c r="AO8" s="165"/>
      <c r="AP8" s="135"/>
      <c r="AQ8" s="135">
        <v>0</v>
      </c>
      <c r="AR8" s="135"/>
      <c r="AS8" s="10"/>
      <c r="AT8" s="410" t="s">
        <v>53</v>
      </c>
      <c r="AU8" s="327"/>
      <c r="AV8" s="37"/>
    </row>
    <row r="9" spans="1:48" ht="17.25" customHeight="1" x14ac:dyDescent="0.15">
      <c r="A9" s="326"/>
      <c r="B9" s="34" t="s">
        <v>52</v>
      </c>
      <c r="C9" s="21"/>
      <c r="D9" s="143"/>
      <c r="E9" s="144">
        <v>4492290</v>
      </c>
      <c r="F9" s="144"/>
      <c r="G9" s="145"/>
      <c r="H9" s="144">
        <v>3588300</v>
      </c>
      <c r="I9" s="146"/>
      <c r="J9" s="144"/>
      <c r="K9" s="144">
        <v>632700</v>
      </c>
      <c r="L9" s="144"/>
      <c r="M9" s="145"/>
      <c r="N9" s="144">
        <v>1810800</v>
      </c>
      <c r="O9" s="146"/>
      <c r="P9" s="144"/>
      <c r="Q9" s="144">
        <v>10524090</v>
      </c>
      <c r="R9" s="144"/>
      <c r="S9" s="145"/>
      <c r="T9" s="144">
        <v>313490</v>
      </c>
      <c r="U9" s="146"/>
      <c r="V9" s="145"/>
      <c r="W9" s="142">
        <v>54361560</v>
      </c>
      <c r="X9" s="140"/>
      <c r="Y9" s="37"/>
      <c r="AA9" s="141"/>
      <c r="AB9" s="142">
        <v>183881582</v>
      </c>
      <c r="AC9" s="140"/>
      <c r="AD9" s="141"/>
      <c r="AE9" s="142">
        <v>344436933</v>
      </c>
      <c r="AF9" s="140"/>
      <c r="AG9" s="141"/>
      <c r="AH9" s="142">
        <v>0</v>
      </c>
      <c r="AI9" s="38"/>
      <c r="AJ9" s="143"/>
      <c r="AK9" s="144">
        <v>0</v>
      </c>
      <c r="AL9" s="143"/>
      <c r="AM9" s="166"/>
      <c r="AN9" s="167">
        <v>344436933</v>
      </c>
      <c r="AO9" s="168"/>
      <c r="AP9" s="143"/>
      <c r="AQ9" s="143">
        <v>0</v>
      </c>
      <c r="AR9" s="143"/>
      <c r="AS9" s="10"/>
      <c r="AT9" s="410" t="s">
        <v>52</v>
      </c>
      <c r="AU9" s="327"/>
      <c r="AV9" s="37"/>
    </row>
    <row r="10" spans="1:48" ht="17.25" customHeight="1" x14ac:dyDescent="0.15">
      <c r="A10" s="326"/>
      <c r="B10" s="34" t="s">
        <v>51</v>
      </c>
      <c r="C10" s="21"/>
      <c r="D10" s="143"/>
      <c r="E10" s="144">
        <v>2659800</v>
      </c>
      <c r="F10" s="144"/>
      <c r="G10" s="145"/>
      <c r="H10" s="144">
        <v>2004750</v>
      </c>
      <c r="I10" s="146"/>
      <c r="J10" s="144"/>
      <c r="K10" s="144">
        <v>416100</v>
      </c>
      <c r="L10" s="144"/>
      <c r="M10" s="145"/>
      <c r="N10" s="144">
        <v>1461150</v>
      </c>
      <c r="O10" s="146"/>
      <c r="P10" s="144"/>
      <c r="Q10" s="144">
        <v>6541800</v>
      </c>
      <c r="R10" s="144"/>
      <c r="S10" s="145"/>
      <c r="T10" s="144">
        <v>160310</v>
      </c>
      <c r="U10" s="146"/>
      <c r="V10" s="145"/>
      <c r="W10" s="142">
        <v>30117120</v>
      </c>
      <c r="X10" s="140"/>
      <c r="Y10" s="37"/>
      <c r="AA10" s="141"/>
      <c r="AB10" s="142">
        <v>101851542</v>
      </c>
      <c r="AC10" s="140"/>
      <c r="AD10" s="141"/>
      <c r="AE10" s="142">
        <v>181340159</v>
      </c>
      <c r="AF10" s="140"/>
      <c r="AG10" s="141"/>
      <c r="AH10" s="142">
        <v>0</v>
      </c>
      <c r="AI10" s="38"/>
      <c r="AJ10" s="143"/>
      <c r="AK10" s="144">
        <v>0</v>
      </c>
      <c r="AL10" s="143"/>
      <c r="AM10" s="166"/>
      <c r="AN10" s="167">
        <v>181340159</v>
      </c>
      <c r="AO10" s="168"/>
      <c r="AP10" s="143"/>
      <c r="AQ10" s="143">
        <v>0</v>
      </c>
      <c r="AR10" s="143"/>
      <c r="AS10" s="10"/>
      <c r="AT10" s="410" t="s">
        <v>51</v>
      </c>
      <c r="AU10" s="327"/>
      <c r="AV10" s="37"/>
    </row>
    <row r="11" spans="1:48" ht="17.25" customHeight="1" x14ac:dyDescent="0.15">
      <c r="A11" s="326"/>
      <c r="B11" s="34" t="s">
        <v>50</v>
      </c>
      <c r="C11" s="21"/>
      <c r="D11" s="143"/>
      <c r="E11" s="144">
        <v>8346030</v>
      </c>
      <c r="F11" s="144"/>
      <c r="G11" s="145"/>
      <c r="H11" s="144">
        <v>5605200</v>
      </c>
      <c r="I11" s="146"/>
      <c r="J11" s="144"/>
      <c r="K11" s="144">
        <v>1588400</v>
      </c>
      <c r="L11" s="144"/>
      <c r="M11" s="145"/>
      <c r="N11" s="144">
        <v>3367800</v>
      </c>
      <c r="O11" s="146"/>
      <c r="P11" s="144"/>
      <c r="Q11" s="144">
        <v>18907430</v>
      </c>
      <c r="R11" s="144"/>
      <c r="S11" s="145"/>
      <c r="T11" s="144">
        <v>401580</v>
      </c>
      <c r="U11" s="146"/>
      <c r="V11" s="145"/>
      <c r="W11" s="142">
        <v>94028880</v>
      </c>
      <c r="X11" s="140"/>
      <c r="Y11" s="37"/>
      <c r="AA11" s="141"/>
      <c r="AB11" s="142">
        <v>317041470</v>
      </c>
      <c r="AC11" s="140"/>
      <c r="AD11" s="141"/>
      <c r="AE11" s="142">
        <v>619290565</v>
      </c>
      <c r="AF11" s="140"/>
      <c r="AG11" s="141"/>
      <c r="AH11" s="142">
        <v>0</v>
      </c>
      <c r="AI11" s="38"/>
      <c r="AJ11" s="143"/>
      <c r="AK11" s="144">
        <v>0</v>
      </c>
      <c r="AL11" s="143"/>
      <c r="AM11" s="166"/>
      <c r="AN11" s="167">
        <v>619290565</v>
      </c>
      <c r="AO11" s="168"/>
      <c r="AP11" s="143"/>
      <c r="AQ11" s="143">
        <v>0</v>
      </c>
      <c r="AR11" s="143"/>
      <c r="AS11" s="10"/>
      <c r="AT11" s="410" t="s">
        <v>50</v>
      </c>
      <c r="AU11" s="327"/>
      <c r="AV11" s="37"/>
    </row>
    <row r="12" spans="1:48" ht="17.25" customHeight="1" x14ac:dyDescent="0.15">
      <c r="A12" s="328"/>
      <c r="B12" s="34" t="s">
        <v>76</v>
      </c>
      <c r="C12" s="25"/>
      <c r="D12" s="147"/>
      <c r="E12" s="148">
        <v>1113750</v>
      </c>
      <c r="F12" s="148"/>
      <c r="G12" s="149"/>
      <c r="H12" s="148">
        <v>793350</v>
      </c>
      <c r="I12" s="150"/>
      <c r="J12" s="148"/>
      <c r="K12" s="148">
        <v>205200</v>
      </c>
      <c r="L12" s="148"/>
      <c r="M12" s="149"/>
      <c r="N12" s="148">
        <v>765900</v>
      </c>
      <c r="O12" s="150"/>
      <c r="P12" s="148"/>
      <c r="Q12" s="148">
        <v>2878200</v>
      </c>
      <c r="R12" s="148"/>
      <c r="S12" s="149"/>
      <c r="T12" s="148">
        <v>70380</v>
      </c>
      <c r="U12" s="150"/>
      <c r="V12" s="149"/>
      <c r="W12" s="151">
        <v>12341670</v>
      </c>
      <c r="X12" s="152"/>
      <c r="Y12" s="37"/>
      <c r="AA12" s="153"/>
      <c r="AB12" s="151">
        <v>40833814</v>
      </c>
      <c r="AC12" s="152"/>
      <c r="AD12" s="153"/>
      <c r="AE12" s="151">
        <v>67195845</v>
      </c>
      <c r="AF12" s="152"/>
      <c r="AG12" s="153"/>
      <c r="AH12" s="151">
        <v>0</v>
      </c>
      <c r="AI12" s="44"/>
      <c r="AJ12" s="147"/>
      <c r="AK12" s="148">
        <v>0</v>
      </c>
      <c r="AL12" s="147"/>
      <c r="AM12" s="169"/>
      <c r="AN12" s="170">
        <v>67195845</v>
      </c>
      <c r="AO12" s="171"/>
      <c r="AP12" s="147"/>
      <c r="AQ12" s="147">
        <v>0</v>
      </c>
      <c r="AR12" s="147"/>
      <c r="AS12" s="23"/>
      <c r="AT12" s="410" t="s">
        <v>76</v>
      </c>
      <c r="AU12" s="329"/>
      <c r="AV12" s="37"/>
    </row>
    <row r="13" spans="1:48" ht="17.25" customHeight="1" x14ac:dyDescent="0.15">
      <c r="A13" s="326"/>
      <c r="B13" s="47" t="s">
        <v>77</v>
      </c>
      <c r="C13" s="21"/>
      <c r="D13" s="143"/>
      <c r="E13" s="144">
        <v>884730</v>
      </c>
      <c r="F13" s="144"/>
      <c r="G13" s="145"/>
      <c r="H13" s="144">
        <v>553050</v>
      </c>
      <c r="I13" s="146"/>
      <c r="J13" s="144"/>
      <c r="K13" s="144">
        <v>166820</v>
      </c>
      <c r="L13" s="144"/>
      <c r="M13" s="145"/>
      <c r="N13" s="144">
        <v>681750</v>
      </c>
      <c r="O13" s="146"/>
      <c r="P13" s="144"/>
      <c r="Q13" s="136">
        <v>2286350</v>
      </c>
      <c r="R13" s="144"/>
      <c r="S13" s="145"/>
      <c r="T13" s="144">
        <v>50140</v>
      </c>
      <c r="U13" s="146"/>
      <c r="V13" s="145"/>
      <c r="W13" s="142">
        <v>8972040</v>
      </c>
      <c r="X13" s="140"/>
      <c r="Y13" s="37"/>
      <c r="AA13" s="141"/>
      <c r="AB13" s="142">
        <v>29131990</v>
      </c>
      <c r="AC13" s="140"/>
      <c r="AD13" s="141"/>
      <c r="AE13" s="142">
        <v>44948180</v>
      </c>
      <c r="AF13" s="140"/>
      <c r="AG13" s="141"/>
      <c r="AH13" s="142">
        <v>110</v>
      </c>
      <c r="AI13" s="38"/>
      <c r="AJ13" s="143"/>
      <c r="AK13" s="144">
        <v>0</v>
      </c>
      <c r="AL13" s="143"/>
      <c r="AM13" s="166"/>
      <c r="AN13" s="167">
        <v>44948290</v>
      </c>
      <c r="AO13" s="168"/>
      <c r="AP13" s="143"/>
      <c r="AQ13" s="143">
        <v>0</v>
      </c>
      <c r="AR13" s="143"/>
      <c r="AS13" s="10"/>
      <c r="AT13" s="409" t="s">
        <v>77</v>
      </c>
      <c r="AU13" s="327"/>
      <c r="AV13" s="37"/>
    </row>
    <row r="14" spans="1:48" ht="17.25" customHeight="1" x14ac:dyDescent="0.15">
      <c r="A14" s="326"/>
      <c r="B14" s="34" t="s">
        <v>78</v>
      </c>
      <c r="C14" s="21"/>
      <c r="D14" s="143"/>
      <c r="E14" s="144">
        <v>4596240</v>
      </c>
      <c r="F14" s="144"/>
      <c r="G14" s="145"/>
      <c r="H14" s="144">
        <v>3584250</v>
      </c>
      <c r="I14" s="146"/>
      <c r="J14" s="144"/>
      <c r="K14" s="144">
        <v>691600</v>
      </c>
      <c r="L14" s="144"/>
      <c r="M14" s="145"/>
      <c r="N14" s="144">
        <v>1478250</v>
      </c>
      <c r="O14" s="146"/>
      <c r="P14" s="144"/>
      <c r="Q14" s="144">
        <v>10350340</v>
      </c>
      <c r="R14" s="144"/>
      <c r="S14" s="145"/>
      <c r="T14" s="144">
        <v>276000</v>
      </c>
      <c r="U14" s="146"/>
      <c r="V14" s="145"/>
      <c r="W14" s="142">
        <v>54852930</v>
      </c>
      <c r="X14" s="140"/>
      <c r="Y14" s="37"/>
      <c r="AA14" s="141"/>
      <c r="AB14" s="142">
        <v>188864197</v>
      </c>
      <c r="AC14" s="140"/>
      <c r="AD14" s="141"/>
      <c r="AE14" s="142">
        <v>367008921</v>
      </c>
      <c r="AF14" s="140"/>
      <c r="AG14" s="141"/>
      <c r="AH14" s="142">
        <v>0</v>
      </c>
      <c r="AI14" s="38"/>
      <c r="AJ14" s="143"/>
      <c r="AK14" s="144">
        <v>0</v>
      </c>
      <c r="AL14" s="143"/>
      <c r="AM14" s="166"/>
      <c r="AN14" s="167">
        <v>367008921</v>
      </c>
      <c r="AO14" s="168"/>
      <c r="AP14" s="143"/>
      <c r="AQ14" s="143">
        <v>0</v>
      </c>
      <c r="AR14" s="143"/>
      <c r="AS14" s="10"/>
      <c r="AT14" s="410" t="s">
        <v>78</v>
      </c>
      <c r="AU14" s="327"/>
      <c r="AV14" s="37"/>
    </row>
    <row r="15" spans="1:48" ht="17.25" customHeight="1" x14ac:dyDescent="0.15">
      <c r="A15" s="326"/>
      <c r="B15" s="34" t="s">
        <v>79</v>
      </c>
      <c r="C15" s="21"/>
      <c r="D15" s="143"/>
      <c r="E15" s="144">
        <v>1017390</v>
      </c>
      <c r="F15" s="144"/>
      <c r="G15" s="145"/>
      <c r="H15" s="144">
        <v>797850</v>
      </c>
      <c r="I15" s="146"/>
      <c r="J15" s="144"/>
      <c r="K15" s="144">
        <v>170240</v>
      </c>
      <c r="L15" s="144"/>
      <c r="M15" s="145"/>
      <c r="N15" s="144">
        <v>531450</v>
      </c>
      <c r="O15" s="146"/>
      <c r="P15" s="144"/>
      <c r="Q15" s="144">
        <v>2516930</v>
      </c>
      <c r="R15" s="144"/>
      <c r="S15" s="145"/>
      <c r="T15" s="144">
        <v>68770</v>
      </c>
      <c r="U15" s="146"/>
      <c r="V15" s="145"/>
      <c r="W15" s="142">
        <v>12324510</v>
      </c>
      <c r="X15" s="140"/>
      <c r="Y15" s="37"/>
      <c r="AA15" s="141"/>
      <c r="AB15" s="142">
        <v>41123924</v>
      </c>
      <c r="AC15" s="140"/>
      <c r="AD15" s="141"/>
      <c r="AE15" s="142">
        <v>71912344</v>
      </c>
      <c r="AF15" s="140"/>
      <c r="AG15" s="141"/>
      <c r="AH15" s="142">
        <v>1035</v>
      </c>
      <c r="AI15" s="38"/>
      <c r="AJ15" s="143"/>
      <c r="AK15" s="144">
        <v>0</v>
      </c>
      <c r="AL15" s="143"/>
      <c r="AM15" s="166"/>
      <c r="AN15" s="167">
        <v>71913379</v>
      </c>
      <c r="AO15" s="168"/>
      <c r="AP15" s="143"/>
      <c r="AQ15" s="143">
        <v>0</v>
      </c>
      <c r="AR15" s="143"/>
      <c r="AS15" s="10"/>
      <c r="AT15" s="410" t="s">
        <v>79</v>
      </c>
      <c r="AU15" s="327"/>
      <c r="AV15" s="37"/>
    </row>
    <row r="16" spans="1:48" ht="17.25" customHeight="1" x14ac:dyDescent="0.15">
      <c r="A16" s="326"/>
      <c r="B16" s="34" t="s">
        <v>80</v>
      </c>
      <c r="C16" s="21"/>
      <c r="D16" s="143"/>
      <c r="E16" s="144">
        <v>1514040</v>
      </c>
      <c r="F16" s="144"/>
      <c r="G16" s="145"/>
      <c r="H16" s="144">
        <v>1080900</v>
      </c>
      <c r="I16" s="146"/>
      <c r="J16" s="144"/>
      <c r="K16" s="144">
        <v>244720</v>
      </c>
      <c r="L16" s="144"/>
      <c r="M16" s="145"/>
      <c r="N16" s="144">
        <v>1119600</v>
      </c>
      <c r="O16" s="146"/>
      <c r="P16" s="144"/>
      <c r="Q16" s="144">
        <v>3959260</v>
      </c>
      <c r="R16" s="144"/>
      <c r="S16" s="145"/>
      <c r="T16" s="144">
        <v>122130</v>
      </c>
      <c r="U16" s="146"/>
      <c r="V16" s="145"/>
      <c r="W16" s="142">
        <v>16967940</v>
      </c>
      <c r="X16" s="140"/>
      <c r="Y16" s="37"/>
      <c r="AA16" s="141"/>
      <c r="AB16" s="142">
        <v>56877655</v>
      </c>
      <c r="AC16" s="140"/>
      <c r="AD16" s="141"/>
      <c r="AE16" s="142">
        <v>91727022</v>
      </c>
      <c r="AF16" s="140"/>
      <c r="AG16" s="141"/>
      <c r="AH16" s="142">
        <v>0</v>
      </c>
      <c r="AI16" s="38"/>
      <c r="AJ16" s="143"/>
      <c r="AK16" s="144">
        <v>0</v>
      </c>
      <c r="AL16" s="143"/>
      <c r="AM16" s="166"/>
      <c r="AN16" s="167">
        <v>91727022</v>
      </c>
      <c r="AO16" s="168"/>
      <c r="AP16" s="143"/>
      <c r="AQ16" s="143">
        <v>0</v>
      </c>
      <c r="AR16" s="143"/>
      <c r="AS16" s="10"/>
      <c r="AT16" s="410" t="s">
        <v>80</v>
      </c>
      <c r="AU16" s="327"/>
      <c r="AV16" s="37"/>
    </row>
    <row r="17" spans="1:48" ht="17.25" customHeight="1" x14ac:dyDescent="0.15">
      <c r="A17" s="326"/>
      <c r="B17" s="49" t="s">
        <v>81</v>
      </c>
      <c r="C17" s="21"/>
      <c r="D17" s="143"/>
      <c r="E17" s="144">
        <v>1134210</v>
      </c>
      <c r="F17" s="144"/>
      <c r="G17" s="145"/>
      <c r="H17" s="144">
        <v>764100</v>
      </c>
      <c r="I17" s="146"/>
      <c r="J17" s="144"/>
      <c r="K17" s="144">
        <v>212800</v>
      </c>
      <c r="L17" s="144"/>
      <c r="M17" s="145"/>
      <c r="N17" s="144">
        <v>697050</v>
      </c>
      <c r="O17" s="146"/>
      <c r="P17" s="144"/>
      <c r="Q17" s="144">
        <v>2808160</v>
      </c>
      <c r="R17" s="144"/>
      <c r="S17" s="145"/>
      <c r="T17" s="144">
        <v>68310</v>
      </c>
      <c r="U17" s="146"/>
      <c r="V17" s="145"/>
      <c r="W17" s="142">
        <v>11736450</v>
      </c>
      <c r="X17" s="140"/>
      <c r="Y17" s="37"/>
      <c r="AA17" s="141"/>
      <c r="AB17" s="142">
        <v>38556409</v>
      </c>
      <c r="AC17" s="140"/>
      <c r="AD17" s="141"/>
      <c r="AE17" s="142">
        <v>64859097</v>
      </c>
      <c r="AF17" s="140"/>
      <c r="AG17" s="141"/>
      <c r="AH17" s="142">
        <v>0</v>
      </c>
      <c r="AI17" s="38"/>
      <c r="AJ17" s="143"/>
      <c r="AK17" s="144">
        <v>0</v>
      </c>
      <c r="AL17" s="143"/>
      <c r="AM17" s="166"/>
      <c r="AN17" s="167">
        <v>64859097</v>
      </c>
      <c r="AO17" s="168"/>
      <c r="AP17" s="143"/>
      <c r="AQ17" s="143">
        <v>0</v>
      </c>
      <c r="AR17" s="143"/>
      <c r="AS17" s="10"/>
      <c r="AT17" s="49" t="s">
        <v>81</v>
      </c>
      <c r="AU17" s="327"/>
      <c r="AV17" s="37"/>
    </row>
    <row r="18" spans="1:48" ht="17.25" customHeight="1" x14ac:dyDescent="0.15">
      <c r="A18" s="330"/>
      <c r="B18" s="34" t="s">
        <v>82</v>
      </c>
      <c r="C18" s="50"/>
      <c r="D18" s="155"/>
      <c r="E18" s="154">
        <v>1181070</v>
      </c>
      <c r="F18" s="154"/>
      <c r="G18" s="156"/>
      <c r="H18" s="154">
        <v>911250</v>
      </c>
      <c r="I18" s="157"/>
      <c r="J18" s="154"/>
      <c r="K18" s="154">
        <v>158080</v>
      </c>
      <c r="L18" s="154"/>
      <c r="M18" s="156"/>
      <c r="N18" s="154">
        <v>560250</v>
      </c>
      <c r="O18" s="157"/>
      <c r="P18" s="154"/>
      <c r="Q18" s="154">
        <v>2810650</v>
      </c>
      <c r="R18" s="154"/>
      <c r="S18" s="156"/>
      <c r="T18" s="154">
        <v>73370</v>
      </c>
      <c r="U18" s="157"/>
      <c r="V18" s="156"/>
      <c r="W18" s="158">
        <v>13683780</v>
      </c>
      <c r="X18" s="159"/>
      <c r="Y18" s="37"/>
      <c r="AA18" s="160"/>
      <c r="AB18" s="158">
        <v>45839364</v>
      </c>
      <c r="AC18" s="159"/>
      <c r="AD18" s="160"/>
      <c r="AE18" s="158">
        <v>79038454</v>
      </c>
      <c r="AF18" s="159"/>
      <c r="AG18" s="160"/>
      <c r="AH18" s="158">
        <v>0</v>
      </c>
      <c r="AI18" s="52"/>
      <c r="AJ18" s="155"/>
      <c r="AK18" s="154">
        <v>0</v>
      </c>
      <c r="AL18" s="155"/>
      <c r="AM18" s="172"/>
      <c r="AN18" s="173">
        <v>79038454</v>
      </c>
      <c r="AO18" s="174"/>
      <c r="AP18" s="155"/>
      <c r="AQ18" s="155">
        <v>0</v>
      </c>
      <c r="AR18" s="155"/>
      <c r="AS18" s="7"/>
      <c r="AT18" s="410" t="s">
        <v>82</v>
      </c>
      <c r="AU18" s="331"/>
      <c r="AV18" s="37"/>
    </row>
    <row r="19" spans="1:48" ht="17.25" customHeight="1" x14ac:dyDescent="0.15">
      <c r="A19" s="326"/>
      <c r="B19" s="34" t="s">
        <v>0</v>
      </c>
      <c r="C19" s="21"/>
      <c r="D19" s="143"/>
      <c r="E19" s="144">
        <v>3070980</v>
      </c>
      <c r="F19" s="144"/>
      <c r="G19" s="145"/>
      <c r="H19" s="144">
        <v>2309850</v>
      </c>
      <c r="I19" s="146"/>
      <c r="J19" s="144"/>
      <c r="K19" s="144">
        <v>402040</v>
      </c>
      <c r="L19" s="144"/>
      <c r="M19" s="145"/>
      <c r="N19" s="144">
        <v>1354050</v>
      </c>
      <c r="O19" s="146"/>
      <c r="P19" s="144"/>
      <c r="Q19" s="144">
        <v>7136920</v>
      </c>
      <c r="R19" s="144"/>
      <c r="S19" s="145"/>
      <c r="T19" s="144">
        <v>227240</v>
      </c>
      <c r="U19" s="146"/>
      <c r="V19" s="145"/>
      <c r="W19" s="142">
        <v>35817540</v>
      </c>
      <c r="X19" s="140"/>
      <c r="Y19" s="37"/>
      <c r="AA19" s="141"/>
      <c r="AB19" s="142">
        <v>119435537</v>
      </c>
      <c r="AC19" s="140"/>
      <c r="AD19" s="141"/>
      <c r="AE19" s="142">
        <v>202464293</v>
      </c>
      <c r="AF19" s="140"/>
      <c r="AG19" s="141"/>
      <c r="AH19" s="142">
        <v>0</v>
      </c>
      <c r="AI19" s="38"/>
      <c r="AJ19" s="143"/>
      <c r="AK19" s="144">
        <v>0</v>
      </c>
      <c r="AL19" s="143"/>
      <c r="AM19" s="166"/>
      <c r="AN19" s="167">
        <v>202464293</v>
      </c>
      <c r="AO19" s="168"/>
      <c r="AP19" s="143"/>
      <c r="AQ19" s="143">
        <v>0</v>
      </c>
      <c r="AR19" s="143"/>
      <c r="AS19" s="10"/>
      <c r="AT19" s="410" t="s">
        <v>0</v>
      </c>
      <c r="AU19" s="327"/>
      <c r="AV19" s="37"/>
    </row>
    <row r="20" spans="1:48" ht="17.25" customHeight="1" x14ac:dyDescent="0.15">
      <c r="A20" s="326"/>
      <c r="B20" s="34" t="s">
        <v>2</v>
      </c>
      <c r="C20" s="21"/>
      <c r="D20" s="143"/>
      <c r="E20" s="144">
        <v>1932150</v>
      </c>
      <c r="F20" s="144"/>
      <c r="G20" s="145"/>
      <c r="H20" s="144">
        <v>1478250</v>
      </c>
      <c r="I20" s="146"/>
      <c r="J20" s="144"/>
      <c r="K20" s="144">
        <v>270940</v>
      </c>
      <c r="L20" s="144"/>
      <c r="M20" s="145"/>
      <c r="N20" s="144">
        <v>773550</v>
      </c>
      <c r="O20" s="146"/>
      <c r="P20" s="144"/>
      <c r="Q20" s="144">
        <v>4454890</v>
      </c>
      <c r="R20" s="144"/>
      <c r="S20" s="145"/>
      <c r="T20" s="144">
        <v>129260</v>
      </c>
      <c r="U20" s="146"/>
      <c r="V20" s="145"/>
      <c r="W20" s="142">
        <v>24143460</v>
      </c>
      <c r="X20" s="140"/>
      <c r="Y20" s="37"/>
      <c r="AA20" s="141"/>
      <c r="AB20" s="142">
        <v>80052400</v>
      </c>
      <c r="AC20" s="140"/>
      <c r="AD20" s="141"/>
      <c r="AE20" s="142">
        <v>141068926</v>
      </c>
      <c r="AF20" s="140"/>
      <c r="AG20" s="141"/>
      <c r="AH20" s="142">
        <v>0</v>
      </c>
      <c r="AI20" s="38"/>
      <c r="AJ20" s="143"/>
      <c r="AK20" s="144">
        <v>0</v>
      </c>
      <c r="AL20" s="143"/>
      <c r="AM20" s="166"/>
      <c r="AN20" s="167">
        <v>141068926</v>
      </c>
      <c r="AO20" s="168"/>
      <c r="AP20" s="143"/>
      <c r="AQ20" s="143">
        <v>0</v>
      </c>
      <c r="AR20" s="143"/>
      <c r="AS20" s="10"/>
      <c r="AT20" s="410" t="s">
        <v>2</v>
      </c>
      <c r="AU20" s="327"/>
      <c r="AV20" s="37"/>
    </row>
    <row r="21" spans="1:48" ht="17.25" customHeight="1" x14ac:dyDescent="0.15">
      <c r="A21" s="326"/>
      <c r="B21" s="34" t="s">
        <v>3</v>
      </c>
      <c r="C21" s="21"/>
      <c r="D21" s="143"/>
      <c r="E21" s="144">
        <v>763620</v>
      </c>
      <c r="F21" s="144"/>
      <c r="G21" s="145"/>
      <c r="H21" s="144">
        <v>526500</v>
      </c>
      <c r="I21" s="146"/>
      <c r="J21" s="144"/>
      <c r="K21" s="144">
        <v>117040</v>
      </c>
      <c r="L21" s="144"/>
      <c r="M21" s="145"/>
      <c r="N21" s="144">
        <v>584550</v>
      </c>
      <c r="O21" s="146"/>
      <c r="P21" s="144"/>
      <c r="Q21" s="144">
        <v>1991710</v>
      </c>
      <c r="R21" s="144"/>
      <c r="S21" s="145"/>
      <c r="T21" s="144">
        <v>62100</v>
      </c>
      <c r="U21" s="146"/>
      <c r="V21" s="145"/>
      <c r="W21" s="142">
        <v>8054310</v>
      </c>
      <c r="X21" s="140"/>
      <c r="Y21" s="37"/>
      <c r="AA21" s="141"/>
      <c r="AB21" s="142">
        <v>27090293</v>
      </c>
      <c r="AC21" s="140"/>
      <c r="AD21" s="141"/>
      <c r="AE21" s="142">
        <v>43753764</v>
      </c>
      <c r="AF21" s="140"/>
      <c r="AG21" s="141"/>
      <c r="AH21" s="142">
        <v>0</v>
      </c>
      <c r="AI21" s="38"/>
      <c r="AJ21" s="143"/>
      <c r="AK21" s="144">
        <v>0</v>
      </c>
      <c r="AL21" s="143"/>
      <c r="AM21" s="166"/>
      <c r="AN21" s="167">
        <v>43753764</v>
      </c>
      <c r="AO21" s="168"/>
      <c r="AP21" s="143"/>
      <c r="AQ21" s="143">
        <v>0</v>
      </c>
      <c r="AR21" s="143"/>
      <c r="AS21" s="10"/>
      <c r="AT21" s="410" t="s">
        <v>3</v>
      </c>
      <c r="AU21" s="327"/>
      <c r="AV21" s="37"/>
    </row>
    <row r="22" spans="1:48" ht="17.25" customHeight="1" x14ac:dyDescent="0.15">
      <c r="A22" s="328"/>
      <c r="B22" s="49" t="s">
        <v>4</v>
      </c>
      <c r="C22" s="25"/>
      <c r="D22" s="147"/>
      <c r="E22" s="148">
        <v>1631520</v>
      </c>
      <c r="F22" s="148"/>
      <c r="G22" s="149"/>
      <c r="H22" s="148">
        <v>1355850</v>
      </c>
      <c r="I22" s="150"/>
      <c r="J22" s="148"/>
      <c r="K22" s="148">
        <v>221920</v>
      </c>
      <c r="L22" s="148"/>
      <c r="M22" s="149"/>
      <c r="N22" s="148">
        <v>760950</v>
      </c>
      <c r="O22" s="150"/>
      <c r="P22" s="148"/>
      <c r="Q22" s="148">
        <v>3970240</v>
      </c>
      <c r="R22" s="148"/>
      <c r="S22" s="149"/>
      <c r="T22" s="148">
        <v>97520</v>
      </c>
      <c r="U22" s="150"/>
      <c r="V22" s="149"/>
      <c r="W22" s="151">
        <v>18211710</v>
      </c>
      <c r="X22" s="152"/>
      <c r="Y22" s="37"/>
      <c r="AA22" s="153"/>
      <c r="AB22" s="151">
        <v>62868406</v>
      </c>
      <c r="AC22" s="152"/>
      <c r="AD22" s="153"/>
      <c r="AE22" s="151">
        <v>108016210</v>
      </c>
      <c r="AF22" s="152"/>
      <c r="AG22" s="153"/>
      <c r="AH22" s="151">
        <v>0</v>
      </c>
      <c r="AI22" s="44"/>
      <c r="AJ22" s="147"/>
      <c r="AK22" s="148">
        <v>0</v>
      </c>
      <c r="AL22" s="147"/>
      <c r="AM22" s="169"/>
      <c r="AN22" s="170">
        <v>108016210</v>
      </c>
      <c r="AO22" s="171"/>
      <c r="AP22" s="147"/>
      <c r="AQ22" s="147">
        <v>0</v>
      </c>
      <c r="AR22" s="147"/>
      <c r="AS22" s="23"/>
      <c r="AT22" s="49" t="s">
        <v>4</v>
      </c>
      <c r="AU22" s="329"/>
      <c r="AV22" s="37"/>
    </row>
    <row r="23" spans="1:48" s="11" customFormat="1" ht="17.25" customHeight="1" x14ac:dyDescent="0.15">
      <c r="A23" s="326"/>
      <c r="B23" s="34" t="s">
        <v>5</v>
      </c>
      <c r="C23" s="21"/>
      <c r="D23" s="143"/>
      <c r="E23" s="144">
        <v>1992210</v>
      </c>
      <c r="F23" s="144"/>
      <c r="G23" s="145"/>
      <c r="H23" s="144">
        <v>1371600</v>
      </c>
      <c r="I23" s="146"/>
      <c r="J23" s="144"/>
      <c r="K23" s="144">
        <v>340480</v>
      </c>
      <c r="L23" s="144"/>
      <c r="M23" s="145"/>
      <c r="N23" s="144">
        <v>1267200</v>
      </c>
      <c r="O23" s="146"/>
      <c r="P23" s="144"/>
      <c r="Q23" s="144">
        <v>4971490</v>
      </c>
      <c r="R23" s="144"/>
      <c r="S23" s="145"/>
      <c r="T23" s="144">
        <v>152030</v>
      </c>
      <c r="U23" s="146"/>
      <c r="V23" s="145"/>
      <c r="W23" s="142">
        <v>21315360</v>
      </c>
      <c r="X23" s="140"/>
      <c r="AA23" s="141"/>
      <c r="AB23" s="142">
        <v>71160914</v>
      </c>
      <c r="AC23" s="140"/>
      <c r="AD23" s="141"/>
      <c r="AE23" s="142">
        <v>120172687</v>
      </c>
      <c r="AF23" s="140"/>
      <c r="AG23" s="141"/>
      <c r="AH23" s="142">
        <v>0</v>
      </c>
      <c r="AI23" s="38"/>
      <c r="AJ23" s="143"/>
      <c r="AK23" s="144">
        <v>0</v>
      </c>
      <c r="AL23" s="143"/>
      <c r="AM23" s="166"/>
      <c r="AN23" s="167">
        <v>120172687</v>
      </c>
      <c r="AO23" s="168"/>
      <c r="AP23" s="143"/>
      <c r="AQ23" s="143">
        <v>0</v>
      </c>
      <c r="AR23" s="143"/>
      <c r="AS23" s="10"/>
      <c r="AT23" s="410" t="s">
        <v>5</v>
      </c>
      <c r="AU23" s="327"/>
    </row>
    <row r="24" spans="1:48" ht="17.25" customHeight="1" x14ac:dyDescent="0.15">
      <c r="A24" s="326"/>
      <c r="B24" s="34" t="s">
        <v>6</v>
      </c>
      <c r="C24" s="21"/>
      <c r="D24" s="143"/>
      <c r="E24" s="144">
        <v>3066690</v>
      </c>
      <c r="F24" s="144"/>
      <c r="G24" s="145"/>
      <c r="H24" s="144">
        <v>2466450</v>
      </c>
      <c r="I24" s="146"/>
      <c r="J24" s="144"/>
      <c r="K24" s="144">
        <v>399000</v>
      </c>
      <c r="L24" s="144"/>
      <c r="M24" s="145"/>
      <c r="N24" s="144">
        <v>1083600</v>
      </c>
      <c r="O24" s="146"/>
      <c r="P24" s="144"/>
      <c r="Q24" s="144">
        <v>7015740</v>
      </c>
      <c r="R24" s="144"/>
      <c r="S24" s="145"/>
      <c r="T24" s="144">
        <v>175260</v>
      </c>
      <c r="U24" s="146"/>
      <c r="V24" s="145"/>
      <c r="W24" s="142">
        <v>35258850</v>
      </c>
      <c r="X24" s="140"/>
      <c r="AA24" s="141"/>
      <c r="AB24" s="142">
        <v>120980006</v>
      </c>
      <c r="AC24" s="140"/>
      <c r="AD24" s="141"/>
      <c r="AE24" s="142">
        <v>219084772</v>
      </c>
      <c r="AF24" s="140"/>
      <c r="AG24" s="141"/>
      <c r="AH24" s="142">
        <v>0</v>
      </c>
      <c r="AI24" s="38"/>
      <c r="AJ24" s="143"/>
      <c r="AK24" s="144">
        <v>0</v>
      </c>
      <c r="AL24" s="143"/>
      <c r="AM24" s="166"/>
      <c r="AN24" s="167">
        <v>219084772</v>
      </c>
      <c r="AO24" s="168"/>
      <c r="AP24" s="143"/>
      <c r="AQ24" s="143">
        <v>0</v>
      </c>
      <c r="AR24" s="143"/>
      <c r="AS24" s="10"/>
      <c r="AT24" s="410" t="s">
        <v>6</v>
      </c>
      <c r="AU24" s="327"/>
    </row>
    <row r="25" spans="1:48" ht="17.25" customHeight="1" x14ac:dyDescent="0.15">
      <c r="A25" s="326"/>
      <c r="B25" s="34" t="s">
        <v>7</v>
      </c>
      <c r="C25" s="21"/>
      <c r="D25" s="143"/>
      <c r="E25" s="144">
        <v>3214200</v>
      </c>
      <c r="F25" s="144"/>
      <c r="G25" s="145"/>
      <c r="H25" s="144">
        <v>2297700</v>
      </c>
      <c r="I25" s="146"/>
      <c r="J25" s="144"/>
      <c r="K25" s="144">
        <v>540360</v>
      </c>
      <c r="L25" s="144"/>
      <c r="M25" s="145"/>
      <c r="N25" s="144">
        <v>1345500</v>
      </c>
      <c r="O25" s="146"/>
      <c r="P25" s="144"/>
      <c r="Q25" s="144">
        <v>7397760</v>
      </c>
      <c r="R25" s="144"/>
      <c r="S25" s="145"/>
      <c r="T25" s="144">
        <v>178480</v>
      </c>
      <c r="U25" s="146"/>
      <c r="V25" s="145"/>
      <c r="W25" s="142">
        <v>39313890</v>
      </c>
      <c r="X25" s="140"/>
      <c r="AA25" s="141"/>
      <c r="AB25" s="142">
        <v>130576239</v>
      </c>
      <c r="AC25" s="140"/>
      <c r="AD25" s="141"/>
      <c r="AE25" s="142">
        <v>249882709</v>
      </c>
      <c r="AF25" s="140"/>
      <c r="AG25" s="141"/>
      <c r="AH25" s="142">
        <v>0</v>
      </c>
      <c r="AI25" s="38"/>
      <c r="AJ25" s="143"/>
      <c r="AK25" s="144">
        <v>0</v>
      </c>
      <c r="AL25" s="143"/>
      <c r="AM25" s="166"/>
      <c r="AN25" s="167">
        <v>249882709</v>
      </c>
      <c r="AO25" s="168"/>
      <c r="AP25" s="143"/>
      <c r="AQ25" s="143">
        <v>0</v>
      </c>
      <c r="AR25" s="143"/>
      <c r="AS25" s="10"/>
      <c r="AT25" s="410" t="s">
        <v>7</v>
      </c>
      <c r="AU25" s="327"/>
    </row>
    <row r="26" spans="1:48" ht="17.25" customHeight="1" x14ac:dyDescent="0.15">
      <c r="A26" s="326"/>
      <c r="B26" s="34" t="s">
        <v>8</v>
      </c>
      <c r="C26" s="21"/>
      <c r="D26" s="143"/>
      <c r="E26" s="144">
        <v>4422000</v>
      </c>
      <c r="F26" s="144"/>
      <c r="G26" s="145"/>
      <c r="H26" s="144">
        <v>3314250</v>
      </c>
      <c r="I26" s="146"/>
      <c r="J26" s="144"/>
      <c r="K26" s="144">
        <v>620920</v>
      </c>
      <c r="L26" s="144"/>
      <c r="M26" s="145"/>
      <c r="N26" s="144">
        <v>1854000</v>
      </c>
      <c r="O26" s="146"/>
      <c r="P26" s="144"/>
      <c r="Q26" s="144">
        <v>10211170</v>
      </c>
      <c r="R26" s="144"/>
      <c r="S26" s="145"/>
      <c r="T26" s="144">
        <v>266570</v>
      </c>
      <c r="U26" s="146"/>
      <c r="V26" s="145"/>
      <c r="W26" s="142">
        <v>52895370</v>
      </c>
      <c r="X26" s="140"/>
      <c r="AA26" s="141"/>
      <c r="AB26" s="142">
        <v>181278510</v>
      </c>
      <c r="AC26" s="140"/>
      <c r="AD26" s="141"/>
      <c r="AE26" s="142">
        <v>342424354</v>
      </c>
      <c r="AF26" s="140"/>
      <c r="AG26" s="141"/>
      <c r="AH26" s="142">
        <v>0</v>
      </c>
      <c r="AI26" s="38"/>
      <c r="AJ26" s="143"/>
      <c r="AK26" s="144">
        <v>0</v>
      </c>
      <c r="AL26" s="143"/>
      <c r="AM26" s="166"/>
      <c r="AN26" s="167">
        <v>342424354</v>
      </c>
      <c r="AO26" s="168"/>
      <c r="AP26" s="143"/>
      <c r="AQ26" s="143">
        <v>0</v>
      </c>
      <c r="AR26" s="143"/>
      <c r="AS26" s="10"/>
      <c r="AT26" s="410" t="s">
        <v>8</v>
      </c>
      <c r="AU26" s="327"/>
    </row>
    <row r="27" spans="1:48" ht="17.25" customHeight="1" x14ac:dyDescent="0.15">
      <c r="A27" s="328"/>
      <c r="B27" s="49" t="s">
        <v>9</v>
      </c>
      <c r="C27" s="25"/>
      <c r="D27" s="147"/>
      <c r="E27" s="148">
        <v>947430</v>
      </c>
      <c r="F27" s="148"/>
      <c r="G27" s="149"/>
      <c r="H27" s="148">
        <v>650250</v>
      </c>
      <c r="I27" s="150"/>
      <c r="J27" s="148"/>
      <c r="K27" s="148">
        <v>214320</v>
      </c>
      <c r="L27" s="148"/>
      <c r="M27" s="149"/>
      <c r="N27" s="148">
        <v>365850</v>
      </c>
      <c r="O27" s="150"/>
      <c r="P27" s="148"/>
      <c r="Q27" s="148">
        <v>2177850</v>
      </c>
      <c r="R27" s="148"/>
      <c r="S27" s="149"/>
      <c r="T27" s="148">
        <v>46460</v>
      </c>
      <c r="U27" s="150"/>
      <c r="V27" s="149"/>
      <c r="W27" s="151">
        <v>12289530</v>
      </c>
      <c r="X27" s="152"/>
      <c r="AA27" s="153"/>
      <c r="AB27" s="151">
        <v>40079454</v>
      </c>
      <c r="AC27" s="152"/>
      <c r="AD27" s="153"/>
      <c r="AE27" s="151">
        <v>80107635</v>
      </c>
      <c r="AF27" s="152"/>
      <c r="AG27" s="153"/>
      <c r="AH27" s="151">
        <v>0</v>
      </c>
      <c r="AI27" s="44"/>
      <c r="AJ27" s="147"/>
      <c r="AK27" s="148">
        <v>0</v>
      </c>
      <c r="AL27" s="147"/>
      <c r="AM27" s="169"/>
      <c r="AN27" s="170">
        <v>80107635</v>
      </c>
      <c r="AO27" s="171"/>
      <c r="AP27" s="147"/>
      <c r="AQ27" s="147">
        <v>0</v>
      </c>
      <c r="AR27" s="147"/>
      <c r="AS27" s="23"/>
      <c r="AT27" s="49" t="s">
        <v>9</v>
      </c>
      <c r="AU27" s="329"/>
    </row>
    <row r="28" spans="1:48" s="11" customFormat="1" ht="17.25" customHeight="1" x14ac:dyDescent="0.15">
      <c r="A28" s="326"/>
      <c r="B28" s="34" t="s">
        <v>10</v>
      </c>
      <c r="C28" s="21"/>
      <c r="D28" s="143"/>
      <c r="E28" s="144">
        <v>1871760</v>
      </c>
      <c r="F28" s="144"/>
      <c r="G28" s="145"/>
      <c r="H28" s="144">
        <v>1447200</v>
      </c>
      <c r="I28" s="146"/>
      <c r="J28" s="144"/>
      <c r="K28" s="144">
        <v>353400</v>
      </c>
      <c r="L28" s="144"/>
      <c r="M28" s="145"/>
      <c r="N28" s="144">
        <v>548550</v>
      </c>
      <c r="O28" s="146"/>
      <c r="P28" s="144"/>
      <c r="Q28" s="144">
        <v>4220910</v>
      </c>
      <c r="R28" s="144"/>
      <c r="S28" s="145"/>
      <c r="T28" s="144">
        <v>87400</v>
      </c>
      <c r="U28" s="146"/>
      <c r="V28" s="145"/>
      <c r="W28" s="142">
        <v>22916520</v>
      </c>
      <c r="X28" s="140"/>
      <c r="AA28" s="141"/>
      <c r="AB28" s="142">
        <v>78701060</v>
      </c>
      <c r="AC28" s="140"/>
      <c r="AD28" s="141"/>
      <c r="AE28" s="142">
        <v>166079675</v>
      </c>
      <c r="AF28" s="140"/>
      <c r="AG28" s="141"/>
      <c r="AH28" s="142">
        <v>0</v>
      </c>
      <c r="AI28" s="38"/>
      <c r="AJ28" s="143"/>
      <c r="AK28" s="144">
        <v>0</v>
      </c>
      <c r="AL28" s="143"/>
      <c r="AM28" s="166"/>
      <c r="AN28" s="167">
        <v>166079675</v>
      </c>
      <c r="AO28" s="168"/>
      <c r="AP28" s="143"/>
      <c r="AQ28" s="143">
        <v>0</v>
      </c>
      <c r="AR28" s="143"/>
      <c r="AS28" s="10"/>
      <c r="AT28" s="410" t="s">
        <v>10</v>
      </c>
      <c r="AU28" s="327"/>
    </row>
    <row r="29" spans="1:48" ht="17.25" customHeight="1" x14ac:dyDescent="0.15">
      <c r="A29" s="326"/>
      <c r="B29" s="34" t="s">
        <v>11</v>
      </c>
      <c r="C29" s="21"/>
      <c r="D29" s="143"/>
      <c r="E29" s="144">
        <v>2018280</v>
      </c>
      <c r="F29" s="144"/>
      <c r="G29" s="145"/>
      <c r="H29" s="144">
        <v>1657800</v>
      </c>
      <c r="I29" s="146"/>
      <c r="J29" s="144"/>
      <c r="K29" s="144">
        <v>273220</v>
      </c>
      <c r="L29" s="144"/>
      <c r="M29" s="145"/>
      <c r="N29" s="144">
        <v>781200</v>
      </c>
      <c r="O29" s="146"/>
      <c r="P29" s="144"/>
      <c r="Q29" s="144">
        <v>4730500</v>
      </c>
      <c r="R29" s="144"/>
      <c r="S29" s="145"/>
      <c r="T29" s="144">
        <v>121440</v>
      </c>
      <c r="U29" s="146"/>
      <c r="V29" s="145"/>
      <c r="W29" s="142">
        <v>23039280</v>
      </c>
      <c r="X29" s="140"/>
      <c r="AA29" s="141"/>
      <c r="AB29" s="142">
        <v>78085299</v>
      </c>
      <c r="AC29" s="140"/>
      <c r="AD29" s="141"/>
      <c r="AE29" s="142">
        <v>136745312</v>
      </c>
      <c r="AF29" s="140"/>
      <c r="AG29" s="141"/>
      <c r="AH29" s="142">
        <v>0</v>
      </c>
      <c r="AI29" s="38"/>
      <c r="AJ29" s="143"/>
      <c r="AK29" s="144">
        <v>0</v>
      </c>
      <c r="AL29" s="143"/>
      <c r="AM29" s="166"/>
      <c r="AN29" s="167">
        <v>136745312</v>
      </c>
      <c r="AO29" s="168"/>
      <c r="AP29" s="143"/>
      <c r="AQ29" s="143">
        <v>0</v>
      </c>
      <c r="AR29" s="143"/>
      <c r="AS29" s="10"/>
      <c r="AT29" s="410" t="s">
        <v>11</v>
      </c>
      <c r="AU29" s="327"/>
    </row>
    <row r="30" spans="1:48" ht="17.25" customHeight="1" x14ac:dyDescent="0.15">
      <c r="A30" s="326"/>
      <c r="B30" s="34" t="s">
        <v>12</v>
      </c>
      <c r="C30" s="21"/>
      <c r="D30" s="143"/>
      <c r="E30" s="144">
        <v>1847340</v>
      </c>
      <c r="F30" s="144"/>
      <c r="G30" s="145"/>
      <c r="H30" s="144">
        <v>1532700</v>
      </c>
      <c r="I30" s="146"/>
      <c r="J30" s="144"/>
      <c r="K30" s="144">
        <v>291840</v>
      </c>
      <c r="L30" s="144"/>
      <c r="M30" s="145"/>
      <c r="N30" s="144">
        <v>583200</v>
      </c>
      <c r="O30" s="146"/>
      <c r="P30" s="144"/>
      <c r="Q30" s="144">
        <v>4255080</v>
      </c>
      <c r="R30" s="144"/>
      <c r="S30" s="145"/>
      <c r="T30" s="144">
        <v>113850</v>
      </c>
      <c r="U30" s="146"/>
      <c r="V30" s="145"/>
      <c r="W30" s="142">
        <v>22716870</v>
      </c>
      <c r="X30" s="140"/>
      <c r="AA30" s="141"/>
      <c r="AB30" s="142">
        <v>79691577</v>
      </c>
      <c r="AC30" s="140"/>
      <c r="AD30" s="141"/>
      <c r="AE30" s="142">
        <v>161549506</v>
      </c>
      <c r="AF30" s="140"/>
      <c r="AG30" s="141"/>
      <c r="AH30" s="142">
        <v>650</v>
      </c>
      <c r="AI30" s="38"/>
      <c r="AJ30" s="143"/>
      <c r="AK30" s="144">
        <v>0</v>
      </c>
      <c r="AL30" s="143"/>
      <c r="AM30" s="166"/>
      <c r="AN30" s="167">
        <v>161550156</v>
      </c>
      <c r="AO30" s="168"/>
      <c r="AP30" s="143"/>
      <c r="AQ30" s="143">
        <v>0</v>
      </c>
      <c r="AR30" s="143"/>
      <c r="AS30" s="10"/>
      <c r="AT30" s="410" t="s">
        <v>12</v>
      </c>
      <c r="AU30" s="327"/>
    </row>
    <row r="31" spans="1:48" ht="17.25" customHeight="1" x14ac:dyDescent="0.15">
      <c r="A31" s="326"/>
      <c r="B31" s="34" t="s">
        <v>13</v>
      </c>
      <c r="C31" s="21"/>
      <c r="D31" s="143"/>
      <c r="E31" s="144">
        <v>988350</v>
      </c>
      <c r="F31" s="144"/>
      <c r="G31" s="145"/>
      <c r="H31" s="144">
        <v>737100</v>
      </c>
      <c r="I31" s="146"/>
      <c r="J31" s="144"/>
      <c r="K31" s="144">
        <v>167200</v>
      </c>
      <c r="L31" s="144"/>
      <c r="M31" s="145"/>
      <c r="N31" s="144">
        <v>345600</v>
      </c>
      <c r="O31" s="146"/>
      <c r="P31" s="144"/>
      <c r="Q31" s="144">
        <v>2238250</v>
      </c>
      <c r="R31" s="144"/>
      <c r="S31" s="145"/>
      <c r="T31" s="144">
        <v>59110</v>
      </c>
      <c r="U31" s="146"/>
      <c r="V31" s="145"/>
      <c r="W31" s="142">
        <v>12036090</v>
      </c>
      <c r="X31" s="140"/>
      <c r="AA31" s="141"/>
      <c r="AB31" s="142">
        <v>42123523</v>
      </c>
      <c r="AC31" s="140"/>
      <c r="AD31" s="141"/>
      <c r="AE31" s="142">
        <v>85262645</v>
      </c>
      <c r="AF31" s="140"/>
      <c r="AG31" s="141"/>
      <c r="AH31" s="142">
        <v>0</v>
      </c>
      <c r="AI31" s="38"/>
      <c r="AJ31" s="143"/>
      <c r="AK31" s="144">
        <v>0</v>
      </c>
      <c r="AL31" s="143"/>
      <c r="AM31" s="166"/>
      <c r="AN31" s="167">
        <v>85262645</v>
      </c>
      <c r="AO31" s="168"/>
      <c r="AP31" s="143"/>
      <c r="AQ31" s="143">
        <v>0</v>
      </c>
      <c r="AR31" s="143"/>
      <c r="AS31" s="10"/>
      <c r="AT31" s="410" t="s">
        <v>13</v>
      </c>
      <c r="AU31" s="327"/>
    </row>
    <row r="32" spans="1:48" ht="17.25" customHeight="1" x14ac:dyDescent="0.15">
      <c r="A32" s="328"/>
      <c r="B32" s="49" t="s">
        <v>14</v>
      </c>
      <c r="C32" s="25"/>
      <c r="D32" s="147"/>
      <c r="E32" s="148">
        <v>1004850</v>
      </c>
      <c r="F32" s="148"/>
      <c r="G32" s="149"/>
      <c r="H32" s="148">
        <v>750150</v>
      </c>
      <c r="I32" s="150"/>
      <c r="J32" s="148"/>
      <c r="K32" s="148">
        <v>190760</v>
      </c>
      <c r="L32" s="148"/>
      <c r="M32" s="149"/>
      <c r="N32" s="148">
        <v>277200</v>
      </c>
      <c r="O32" s="150"/>
      <c r="P32" s="148"/>
      <c r="Q32" s="148">
        <v>2222960</v>
      </c>
      <c r="R32" s="148"/>
      <c r="S32" s="149"/>
      <c r="T32" s="148">
        <v>51750</v>
      </c>
      <c r="U32" s="150"/>
      <c r="V32" s="149"/>
      <c r="W32" s="151">
        <v>14320020</v>
      </c>
      <c r="X32" s="152"/>
      <c r="AA32" s="153"/>
      <c r="AB32" s="151">
        <v>49408592</v>
      </c>
      <c r="AC32" s="152"/>
      <c r="AD32" s="153"/>
      <c r="AE32" s="151">
        <v>107240168</v>
      </c>
      <c r="AF32" s="152"/>
      <c r="AG32" s="153"/>
      <c r="AH32" s="151">
        <v>0</v>
      </c>
      <c r="AI32" s="44"/>
      <c r="AJ32" s="147"/>
      <c r="AK32" s="148">
        <v>0</v>
      </c>
      <c r="AL32" s="147"/>
      <c r="AM32" s="169"/>
      <c r="AN32" s="170">
        <v>107240168</v>
      </c>
      <c r="AO32" s="171"/>
      <c r="AP32" s="147"/>
      <c r="AQ32" s="147">
        <v>0</v>
      </c>
      <c r="AR32" s="147"/>
      <c r="AS32" s="23"/>
      <c r="AT32" s="49" t="s">
        <v>14</v>
      </c>
      <c r="AU32" s="329"/>
    </row>
    <row r="33" spans="1:47" s="11" customFormat="1" ht="17.25" customHeight="1" x14ac:dyDescent="0.15">
      <c r="A33" s="326"/>
      <c r="B33" s="34" t="s">
        <v>15</v>
      </c>
      <c r="C33" s="21"/>
      <c r="D33" s="143"/>
      <c r="E33" s="144">
        <v>2111340</v>
      </c>
      <c r="F33" s="144"/>
      <c r="G33" s="145"/>
      <c r="H33" s="144">
        <v>1655550</v>
      </c>
      <c r="I33" s="146"/>
      <c r="J33" s="144"/>
      <c r="K33" s="144">
        <v>352260</v>
      </c>
      <c r="L33" s="144"/>
      <c r="M33" s="145"/>
      <c r="N33" s="144">
        <v>846900</v>
      </c>
      <c r="O33" s="146"/>
      <c r="P33" s="144"/>
      <c r="Q33" s="144">
        <v>4966050</v>
      </c>
      <c r="R33" s="144"/>
      <c r="S33" s="145"/>
      <c r="T33" s="144">
        <v>134780</v>
      </c>
      <c r="U33" s="146"/>
      <c r="V33" s="145"/>
      <c r="W33" s="142">
        <v>25561470</v>
      </c>
      <c r="X33" s="140"/>
      <c r="AA33" s="141"/>
      <c r="AB33" s="142">
        <v>86466124</v>
      </c>
      <c r="AC33" s="140"/>
      <c r="AD33" s="141"/>
      <c r="AE33" s="142">
        <v>165126879</v>
      </c>
      <c r="AF33" s="140"/>
      <c r="AG33" s="141"/>
      <c r="AH33" s="142">
        <v>0</v>
      </c>
      <c r="AI33" s="38"/>
      <c r="AJ33" s="143"/>
      <c r="AK33" s="144">
        <v>0</v>
      </c>
      <c r="AL33" s="143"/>
      <c r="AM33" s="166"/>
      <c r="AN33" s="167">
        <v>165126879</v>
      </c>
      <c r="AO33" s="168"/>
      <c r="AP33" s="143"/>
      <c r="AQ33" s="143">
        <v>0</v>
      </c>
      <c r="AR33" s="143"/>
      <c r="AS33" s="10"/>
      <c r="AT33" s="410" t="s">
        <v>15</v>
      </c>
      <c r="AU33" s="327"/>
    </row>
    <row r="34" spans="1:47" ht="17.25" customHeight="1" x14ac:dyDescent="0.15">
      <c r="A34" s="326"/>
      <c r="B34" s="34" t="s">
        <v>16</v>
      </c>
      <c r="C34" s="21"/>
      <c r="D34" s="143"/>
      <c r="E34" s="144">
        <v>988680</v>
      </c>
      <c r="F34" s="144"/>
      <c r="G34" s="145"/>
      <c r="H34" s="144">
        <v>819450</v>
      </c>
      <c r="I34" s="146"/>
      <c r="J34" s="144"/>
      <c r="K34" s="144">
        <v>131100</v>
      </c>
      <c r="L34" s="144"/>
      <c r="M34" s="145"/>
      <c r="N34" s="144">
        <v>399150</v>
      </c>
      <c r="O34" s="146"/>
      <c r="P34" s="144"/>
      <c r="Q34" s="144">
        <v>2338380</v>
      </c>
      <c r="R34" s="144"/>
      <c r="S34" s="145"/>
      <c r="T34" s="144">
        <v>63020</v>
      </c>
      <c r="U34" s="146"/>
      <c r="V34" s="145"/>
      <c r="W34" s="142">
        <v>11531850</v>
      </c>
      <c r="X34" s="140"/>
      <c r="AA34" s="141"/>
      <c r="AB34" s="142">
        <v>39618989</v>
      </c>
      <c r="AC34" s="140"/>
      <c r="AD34" s="141"/>
      <c r="AE34" s="142">
        <v>69466606</v>
      </c>
      <c r="AF34" s="140"/>
      <c r="AG34" s="141"/>
      <c r="AH34" s="142">
        <v>0</v>
      </c>
      <c r="AI34" s="38"/>
      <c r="AJ34" s="143"/>
      <c r="AK34" s="144">
        <v>0</v>
      </c>
      <c r="AL34" s="143"/>
      <c r="AM34" s="166"/>
      <c r="AN34" s="167">
        <v>69466606</v>
      </c>
      <c r="AO34" s="168"/>
      <c r="AP34" s="143"/>
      <c r="AQ34" s="143">
        <v>0</v>
      </c>
      <c r="AR34" s="143"/>
      <c r="AS34" s="10"/>
      <c r="AT34" s="410" t="s">
        <v>16</v>
      </c>
      <c r="AU34" s="327"/>
    </row>
    <row r="35" spans="1:47" ht="17.25" customHeight="1" x14ac:dyDescent="0.15">
      <c r="A35" s="326"/>
      <c r="B35" s="34" t="s">
        <v>17</v>
      </c>
      <c r="C35" s="21"/>
      <c r="D35" s="143"/>
      <c r="E35" s="144">
        <v>2028510</v>
      </c>
      <c r="F35" s="144"/>
      <c r="G35" s="145"/>
      <c r="H35" s="144">
        <v>1546650</v>
      </c>
      <c r="I35" s="146"/>
      <c r="J35" s="144"/>
      <c r="K35" s="144">
        <v>299060</v>
      </c>
      <c r="L35" s="144"/>
      <c r="M35" s="145"/>
      <c r="N35" s="144">
        <v>1036800</v>
      </c>
      <c r="O35" s="146"/>
      <c r="P35" s="144"/>
      <c r="Q35" s="144">
        <v>4911020</v>
      </c>
      <c r="R35" s="144"/>
      <c r="S35" s="145"/>
      <c r="T35" s="144">
        <v>131560</v>
      </c>
      <c r="U35" s="146"/>
      <c r="V35" s="145"/>
      <c r="W35" s="142">
        <v>23605560</v>
      </c>
      <c r="X35" s="140"/>
      <c r="AA35" s="141"/>
      <c r="AB35" s="142">
        <v>81010017</v>
      </c>
      <c r="AC35" s="140"/>
      <c r="AD35" s="141"/>
      <c r="AE35" s="142">
        <v>140150296</v>
      </c>
      <c r="AF35" s="140"/>
      <c r="AG35" s="141"/>
      <c r="AH35" s="142">
        <v>0</v>
      </c>
      <c r="AI35" s="38"/>
      <c r="AJ35" s="143"/>
      <c r="AK35" s="144">
        <v>0</v>
      </c>
      <c r="AL35" s="143"/>
      <c r="AM35" s="166"/>
      <c r="AN35" s="167">
        <v>140150296</v>
      </c>
      <c r="AO35" s="168"/>
      <c r="AP35" s="143"/>
      <c r="AQ35" s="143">
        <v>0</v>
      </c>
      <c r="AR35" s="143"/>
      <c r="AS35" s="10"/>
      <c r="AT35" s="410" t="s">
        <v>17</v>
      </c>
      <c r="AU35" s="327"/>
    </row>
    <row r="36" spans="1:47" ht="17.25" customHeight="1" x14ac:dyDescent="0.15">
      <c r="A36" s="326"/>
      <c r="B36" s="34" t="s">
        <v>18</v>
      </c>
      <c r="C36" s="21"/>
      <c r="D36" s="143"/>
      <c r="E36" s="144">
        <v>939840</v>
      </c>
      <c r="F36" s="144"/>
      <c r="G36" s="145"/>
      <c r="H36" s="144">
        <v>691650</v>
      </c>
      <c r="I36" s="146"/>
      <c r="J36" s="144"/>
      <c r="K36" s="144">
        <v>108680</v>
      </c>
      <c r="L36" s="144"/>
      <c r="M36" s="145"/>
      <c r="N36" s="144">
        <v>368550</v>
      </c>
      <c r="O36" s="146"/>
      <c r="P36" s="144"/>
      <c r="Q36" s="144">
        <v>2108720</v>
      </c>
      <c r="R36" s="144"/>
      <c r="S36" s="145"/>
      <c r="T36" s="144">
        <v>54510</v>
      </c>
      <c r="U36" s="146"/>
      <c r="V36" s="145"/>
      <c r="W36" s="142">
        <v>10426680</v>
      </c>
      <c r="X36" s="140"/>
      <c r="AA36" s="141"/>
      <c r="AB36" s="142">
        <v>35334622</v>
      </c>
      <c r="AC36" s="140"/>
      <c r="AD36" s="141"/>
      <c r="AE36" s="142">
        <v>61777919</v>
      </c>
      <c r="AF36" s="140"/>
      <c r="AG36" s="141"/>
      <c r="AH36" s="142">
        <v>2000</v>
      </c>
      <c r="AI36" s="38"/>
      <c r="AJ36" s="143"/>
      <c r="AK36" s="144">
        <v>1967</v>
      </c>
      <c r="AL36" s="143"/>
      <c r="AM36" s="166"/>
      <c r="AN36" s="167">
        <v>61781886</v>
      </c>
      <c r="AO36" s="168"/>
      <c r="AP36" s="143"/>
      <c r="AQ36" s="143">
        <v>0</v>
      </c>
      <c r="AR36" s="143"/>
      <c r="AS36" s="10"/>
      <c r="AT36" s="410" t="s">
        <v>18</v>
      </c>
      <c r="AU36" s="327"/>
    </row>
    <row r="37" spans="1:47" ht="17.25" customHeight="1" x14ac:dyDescent="0.15">
      <c r="A37" s="328"/>
      <c r="B37" s="49" t="s">
        <v>19</v>
      </c>
      <c r="C37" s="25"/>
      <c r="D37" s="147"/>
      <c r="E37" s="148">
        <v>1131240</v>
      </c>
      <c r="F37" s="148"/>
      <c r="G37" s="149"/>
      <c r="H37" s="148">
        <v>640350</v>
      </c>
      <c r="I37" s="150"/>
      <c r="J37" s="148"/>
      <c r="K37" s="148">
        <v>185820</v>
      </c>
      <c r="L37" s="148"/>
      <c r="M37" s="149"/>
      <c r="N37" s="148">
        <v>553950</v>
      </c>
      <c r="O37" s="150"/>
      <c r="P37" s="148"/>
      <c r="Q37" s="148">
        <v>2511360</v>
      </c>
      <c r="R37" s="148"/>
      <c r="S37" s="149"/>
      <c r="T37" s="148">
        <v>76590</v>
      </c>
      <c r="U37" s="150"/>
      <c r="V37" s="149"/>
      <c r="W37" s="151">
        <v>14087040</v>
      </c>
      <c r="X37" s="152"/>
      <c r="AA37" s="153"/>
      <c r="AB37" s="151">
        <v>46086085</v>
      </c>
      <c r="AC37" s="152"/>
      <c r="AD37" s="153"/>
      <c r="AE37" s="151">
        <v>87115113</v>
      </c>
      <c r="AF37" s="152"/>
      <c r="AG37" s="153"/>
      <c r="AH37" s="151">
        <v>0</v>
      </c>
      <c r="AI37" s="44"/>
      <c r="AJ37" s="147"/>
      <c r="AK37" s="148">
        <v>0</v>
      </c>
      <c r="AL37" s="147"/>
      <c r="AM37" s="169"/>
      <c r="AN37" s="170">
        <v>87115113</v>
      </c>
      <c r="AO37" s="171"/>
      <c r="AP37" s="147"/>
      <c r="AQ37" s="147">
        <v>0</v>
      </c>
      <c r="AR37" s="147"/>
      <c r="AS37" s="23"/>
      <c r="AT37" s="49" t="s">
        <v>19</v>
      </c>
      <c r="AU37" s="329"/>
    </row>
    <row r="38" spans="1:47" ht="17.25" customHeight="1" x14ac:dyDescent="0.15">
      <c r="A38" s="326"/>
      <c r="B38" s="34" t="s">
        <v>1</v>
      </c>
      <c r="C38" s="21"/>
      <c r="D38" s="143"/>
      <c r="E38" s="144">
        <v>1403490</v>
      </c>
      <c r="F38" s="144"/>
      <c r="G38" s="145"/>
      <c r="H38" s="144">
        <v>1093050</v>
      </c>
      <c r="I38" s="146"/>
      <c r="J38" s="144"/>
      <c r="K38" s="144">
        <v>202540</v>
      </c>
      <c r="L38" s="144"/>
      <c r="M38" s="145"/>
      <c r="N38" s="144">
        <v>570150</v>
      </c>
      <c r="O38" s="146"/>
      <c r="P38" s="144"/>
      <c r="Q38" s="144">
        <v>3269230</v>
      </c>
      <c r="R38" s="144"/>
      <c r="S38" s="145"/>
      <c r="T38" s="144">
        <v>78200</v>
      </c>
      <c r="U38" s="146"/>
      <c r="V38" s="145"/>
      <c r="W38" s="142">
        <v>17357340</v>
      </c>
      <c r="X38" s="140"/>
      <c r="AA38" s="141"/>
      <c r="AB38" s="142">
        <v>58792175</v>
      </c>
      <c r="AC38" s="140"/>
      <c r="AD38" s="141"/>
      <c r="AE38" s="142">
        <v>112456071</v>
      </c>
      <c r="AF38" s="140"/>
      <c r="AG38" s="141"/>
      <c r="AH38" s="142">
        <v>0</v>
      </c>
      <c r="AI38" s="38"/>
      <c r="AJ38" s="143"/>
      <c r="AK38" s="144">
        <v>0</v>
      </c>
      <c r="AL38" s="143"/>
      <c r="AM38" s="166"/>
      <c r="AN38" s="167">
        <v>112456071</v>
      </c>
      <c r="AO38" s="168"/>
      <c r="AP38" s="143"/>
      <c r="AQ38" s="143">
        <v>0</v>
      </c>
      <c r="AR38" s="143"/>
      <c r="AS38" s="10"/>
      <c r="AT38" s="410" t="s">
        <v>1</v>
      </c>
      <c r="AU38" s="327"/>
    </row>
    <row r="39" spans="1:47" ht="17.25" customHeight="1" x14ac:dyDescent="0.15">
      <c r="A39" s="326"/>
      <c r="B39" s="34" t="s">
        <v>20</v>
      </c>
      <c r="C39" s="21"/>
      <c r="D39" s="143"/>
      <c r="E39" s="144">
        <v>1784310</v>
      </c>
      <c r="F39" s="144"/>
      <c r="G39" s="145"/>
      <c r="H39" s="144">
        <v>1121850</v>
      </c>
      <c r="I39" s="146"/>
      <c r="J39" s="144"/>
      <c r="K39" s="144">
        <v>292600</v>
      </c>
      <c r="L39" s="144"/>
      <c r="M39" s="145"/>
      <c r="N39" s="144">
        <v>801000</v>
      </c>
      <c r="O39" s="146"/>
      <c r="P39" s="144"/>
      <c r="Q39" s="144">
        <v>3999760</v>
      </c>
      <c r="R39" s="144"/>
      <c r="S39" s="145"/>
      <c r="T39" s="144">
        <v>111550</v>
      </c>
      <c r="U39" s="146"/>
      <c r="V39" s="145"/>
      <c r="W39" s="142">
        <v>21852930</v>
      </c>
      <c r="X39" s="140"/>
      <c r="AA39" s="141"/>
      <c r="AB39" s="142">
        <v>72025084</v>
      </c>
      <c r="AC39" s="140"/>
      <c r="AD39" s="141"/>
      <c r="AE39" s="142">
        <v>132730717</v>
      </c>
      <c r="AF39" s="140"/>
      <c r="AG39" s="141"/>
      <c r="AH39" s="142">
        <v>0</v>
      </c>
      <c r="AI39" s="38"/>
      <c r="AJ39" s="143"/>
      <c r="AK39" s="144">
        <v>0</v>
      </c>
      <c r="AL39" s="143"/>
      <c r="AM39" s="166"/>
      <c r="AN39" s="167">
        <v>132730717</v>
      </c>
      <c r="AO39" s="168"/>
      <c r="AP39" s="143"/>
      <c r="AQ39" s="143">
        <v>0</v>
      </c>
      <c r="AR39" s="143"/>
      <c r="AS39" s="10"/>
      <c r="AT39" s="410" t="s">
        <v>20</v>
      </c>
      <c r="AU39" s="327"/>
    </row>
    <row r="40" spans="1:47" ht="17.25" customHeight="1" x14ac:dyDescent="0.15">
      <c r="A40" s="326"/>
      <c r="B40" s="34" t="s">
        <v>21</v>
      </c>
      <c r="C40" s="21"/>
      <c r="D40" s="143"/>
      <c r="E40" s="144">
        <v>801570</v>
      </c>
      <c r="F40" s="144"/>
      <c r="G40" s="145"/>
      <c r="H40" s="144">
        <v>623250</v>
      </c>
      <c r="I40" s="146"/>
      <c r="J40" s="144"/>
      <c r="K40" s="144">
        <v>121220</v>
      </c>
      <c r="L40" s="144"/>
      <c r="M40" s="145"/>
      <c r="N40" s="144">
        <v>342000</v>
      </c>
      <c r="O40" s="146"/>
      <c r="P40" s="144"/>
      <c r="Q40" s="144">
        <v>1888040</v>
      </c>
      <c r="R40" s="144"/>
      <c r="S40" s="145"/>
      <c r="T40" s="144">
        <v>54510</v>
      </c>
      <c r="U40" s="146"/>
      <c r="V40" s="145"/>
      <c r="W40" s="142">
        <v>9665370</v>
      </c>
      <c r="X40" s="140"/>
      <c r="AA40" s="141"/>
      <c r="AB40" s="142">
        <v>33577511</v>
      </c>
      <c r="AC40" s="140"/>
      <c r="AD40" s="141"/>
      <c r="AE40" s="142">
        <v>59569104</v>
      </c>
      <c r="AF40" s="140"/>
      <c r="AG40" s="141"/>
      <c r="AH40" s="142">
        <v>0</v>
      </c>
      <c r="AI40" s="38"/>
      <c r="AJ40" s="143"/>
      <c r="AK40" s="144">
        <v>0</v>
      </c>
      <c r="AL40" s="143"/>
      <c r="AM40" s="166"/>
      <c r="AN40" s="167">
        <v>59569104</v>
      </c>
      <c r="AO40" s="168"/>
      <c r="AP40" s="143"/>
      <c r="AQ40" s="143">
        <v>0</v>
      </c>
      <c r="AR40" s="143"/>
      <c r="AS40" s="10"/>
      <c r="AT40" s="410" t="s">
        <v>21</v>
      </c>
      <c r="AU40" s="327"/>
    </row>
    <row r="41" spans="1:47" ht="17.25" customHeight="1" x14ac:dyDescent="0.15">
      <c r="A41" s="326"/>
      <c r="B41" s="34" t="s">
        <v>22</v>
      </c>
      <c r="C41" s="21"/>
      <c r="D41" s="143"/>
      <c r="E41" s="144">
        <v>1263240</v>
      </c>
      <c r="F41" s="144"/>
      <c r="G41" s="145"/>
      <c r="H41" s="144">
        <v>916650</v>
      </c>
      <c r="I41" s="146"/>
      <c r="J41" s="144"/>
      <c r="K41" s="144">
        <v>173660</v>
      </c>
      <c r="L41" s="144"/>
      <c r="M41" s="145"/>
      <c r="N41" s="144">
        <v>559800</v>
      </c>
      <c r="O41" s="146"/>
      <c r="P41" s="144"/>
      <c r="Q41" s="144">
        <v>2913350</v>
      </c>
      <c r="R41" s="144"/>
      <c r="S41" s="145"/>
      <c r="T41" s="144">
        <v>68080</v>
      </c>
      <c r="U41" s="146"/>
      <c r="V41" s="145"/>
      <c r="W41" s="142">
        <v>15267120</v>
      </c>
      <c r="X41" s="140"/>
      <c r="AA41" s="141"/>
      <c r="AB41" s="142">
        <v>50514747</v>
      </c>
      <c r="AC41" s="140"/>
      <c r="AD41" s="141"/>
      <c r="AE41" s="142">
        <v>89451675</v>
      </c>
      <c r="AF41" s="140"/>
      <c r="AG41" s="141"/>
      <c r="AH41" s="142">
        <v>0</v>
      </c>
      <c r="AI41" s="38"/>
      <c r="AJ41" s="143"/>
      <c r="AK41" s="144">
        <v>0</v>
      </c>
      <c r="AL41" s="143"/>
      <c r="AM41" s="166"/>
      <c r="AN41" s="167">
        <v>89451675</v>
      </c>
      <c r="AO41" s="168"/>
      <c r="AP41" s="143"/>
      <c r="AQ41" s="143">
        <v>0</v>
      </c>
      <c r="AR41" s="143"/>
      <c r="AS41" s="10"/>
      <c r="AT41" s="410" t="s">
        <v>22</v>
      </c>
      <c r="AU41" s="327"/>
    </row>
    <row r="42" spans="1:47" ht="17.25" customHeight="1" x14ac:dyDescent="0.15">
      <c r="A42" s="328"/>
      <c r="B42" s="49" t="s">
        <v>23</v>
      </c>
      <c r="C42" s="25"/>
      <c r="D42" s="147"/>
      <c r="E42" s="148">
        <v>644820</v>
      </c>
      <c r="F42" s="148"/>
      <c r="G42" s="149"/>
      <c r="H42" s="148">
        <v>422100</v>
      </c>
      <c r="I42" s="150"/>
      <c r="J42" s="148"/>
      <c r="K42" s="148">
        <v>105640</v>
      </c>
      <c r="L42" s="148"/>
      <c r="M42" s="149"/>
      <c r="N42" s="148">
        <v>386550</v>
      </c>
      <c r="O42" s="150"/>
      <c r="P42" s="148"/>
      <c r="Q42" s="148">
        <v>1559110</v>
      </c>
      <c r="R42" s="148"/>
      <c r="S42" s="149"/>
      <c r="T42" s="148">
        <v>36570</v>
      </c>
      <c r="U42" s="150"/>
      <c r="V42" s="149"/>
      <c r="W42" s="151">
        <v>7650720</v>
      </c>
      <c r="X42" s="152"/>
      <c r="AA42" s="153"/>
      <c r="AB42" s="151">
        <v>25236650</v>
      </c>
      <c r="AC42" s="152"/>
      <c r="AD42" s="153"/>
      <c r="AE42" s="151">
        <v>41081671</v>
      </c>
      <c r="AF42" s="152"/>
      <c r="AG42" s="153"/>
      <c r="AH42" s="151">
        <v>0</v>
      </c>
      <c r="AI42" s="44"/>
      <c r="AJ42" s="147"/>
      <c r="AK42" s="148">
        <v>0</v>
      </c>
      <c r="AL42" s="147"/>
      <c r="AM42" s="169"/>
      <c r="AN42" s="170">
        <v>41081671</v>
      </c>
      <c r="AO42" s="171"/>
      <c r="AP42" s="147"/>
      <c r="AQ42" s="147">
        <v>0</v>
      </c>
      <c r="AR42" s="147"/>
      <c r="AS42" s="23"/>
      <c r="AT42" s="49" t="s">
        <v>23</v>
      </c>
      <c r="AU42" s="329"/>
    </row>
    <row r="43" spans="1:47" ht="17.25" customHeight="1" x14ac:dyDescent="0.15">
      <c r="A43" s="326"/>
      <c r="B43" s="34" t="s">
        <v>121</v>
      </c>
      <c r="C43" s="21"/>
      <c r="D43" s="143"/>
      <c r="E43" s="144">
        <v>956670</v>
      </c>
      <c r="F43" s="144"/>
      <c r="G43" s="145"/>
      <c r="H43" s="144">
        <v>697050</v>
      </c>
      <c r="I43" s="146"/>
      <c r="J43" s="144"/>
      <c r="K43" s="144">
        <v>129200</v>
      </c>
      <c r="L43" s="144"/>
      <c r="M43" s="145"/>
      <c r="N43" s="144">
        <v>329850</v>
      </c>
      <c r="O43" s="146"/>
      <c r="P43" s="144"/>
      <c r="Q43" s="144">
        <v>2112770</v>
      </c>
      <c r="R43" s="144"/>
      <c r="S43" s="145"/>
      <c r="T43" s="144">
        <v>53820</v>
      </c>
      <c r="U43" s="146"/>
      <c r="V43" s="145"/>
      <c r="W43" s="142">
        <v>10863930</v>
      </c>
      <c r="X43" s="140"/>
      <c r="AA43" s="141"/>
      <c r="AB43" s="142">
        <v>36544429</v>
      </c>
      <c r="AC43" s="140"/>
      <c r="AD43" s="141"/>
      <c r="AE43" s="142">
        <v>66826431</v>
      </c>
      <c r="AF43" s="140"/>
      <c r="AG43" s="141"/>
      <c r="AH43" s="142">
        <v>0</v>
      </c>
      <c r="AI43" s="38"/>
      <c r="AJ43" s="143"/>
      <c r="AK43" s="144">
        <v>0</v>
      </c>
      <c r="AL43" s="143"/>
      <c r="AM43" s="166"/>
      <c r="AN43" s="167">
        <v>66826431</v>
      </c>
      <c r="AO43" s="168"/>
      <c r="AP43" s="143"/>
      <c r="AQ43" s="143">
        <v>0</v>
      </c>
      <c r="AR43" s="143"/>
      <c r="AS43" s="10"/>
      <c r="AT43" s="410" t="s">
        <v>121</v>
      </c>
      <c r="AU43" s="327"/>
    </row>
    <row r="44" spans="1:47" ht="17.25" customHeight="1" x14ac:dyDescent="0.15">
      <c r="A44" s="326"/>
      <c r="B44" s="34" t="s">
        <v>24</v>
      </c>
      <c r="C44" s="21"/>
      <c r="D44" s="143"/>
      <c r="E44" s="144">
        <v>733590</v>
      </c>
      <c r="F44" s="144"/>
      <c r="G44" s="145"/>
      <c r="H44" s="144">
        <v>484650</v>
      </c>
      <c r="I44" s="146"/>
      <c r="J44" s="144"/>
      <c r="K44" s="144">
        <v>96900</v>
      </c>
      <c r="L44" s="144"/>
      <c r="M44" s="145"/>
      <c r="N44" s="144">
        <v>374400</v>
      </c>
      <c r="O44" s="146"/>
      <c r="P44" s="144"/>
      <c r="Q44" s="144">
        <v>1689540</v>
      </c>
      <c r="R44" s="144"/>
      <c r="S44" s="145"/>
      <c r="T44" s="144">
        <v>49680</v>
      </c>
      <c r="U44" s="146"/>
      <c r="V44" s="145"/>
      <c r="W44" s="142">
        <v>8450310</v>
      </c>
      <c r="X44" s="140"/>
      <c r="AA44" s="141"/>
      <c r="AB44" s="142">
        <v>28045838</v>
      </c>
      <c r="AC44" s="140"/>
      <c r="AD44" s="141"/>
      <c r="AE44" s="142">
        <v>47677389</v>
      </c>
      <c r="AF44" s="140"/>
      <c r="AG44" s="141"/>
      <c r="AH44" s="142">
        <v>0</v>
      </c>
      <c r="AI44" s="38"/>
      <c r="AJ44" s="143"/>
      <c r="AK44" s="144">
        <v>0</v>
      </c>
      <c r="AL44" s="143"/>
      <c r="AM44" s="166"/>
      <c r="AN44" s="167">
        <v>47677389</v>
      </c>
      <c r="AO44" s="168"/>
      <c r="AP44" s="143"/>
      <c r="AQ44" s="143">
        <v>0</v>
      </c>
      <c r="AR44" s="143"/>
      <c r="AS44" s="10"/>
      <c r="AT44" s="410" t="s">
        <v>24</v>
      </c>
      <c r="AU44" s="327"/>
    </row>
    <row r="45" spans="1:47" ht="17.25" customHeight="1" x14ac:dyDescent="0.15">
      <c r="A45" s="326"/>
      <c r="B45" s="34" t="s">
        <v>25</v>
      </c>
      <c r="C45" s="21"/>
      <c r="D45" s="143"/>
      <c r="E45" s="144">
        <v>1009470</v>
      </c>
      <c r="F45" s="144"/>
      <c r="G45" s="145"/>
      <c r="H45" s="144">
        <v>679050</v>
      </c>
      <c r="I45" s="146"/>
      <c r="J45" s="144"/>
      <c r="K45" s="144">
        <v>150860</v>
      </c>
      <c r="L45" s="144"/>
      <c r="M45" s="145"/>
      <c r="N45" s="144">
        <v>472050</v>
      </c>
      <c r="O45" s="146"/>
      <c r="P45" s="144"/>
      <c r="Q45" s="144">
        <v>2311430</v>
      </c>
      <c r="R45" s="144"/>
      <c r="S45" s="145"/>
      <c r="T45" s="144">
        <v>70150</v>
      </c>
      <c r="U45" s="146"/>
      <c r="V45" s="145"/>
      <c r="W45" s="142">
        <v>11030250</v>
      </c>
      <c r="X45" s="140"/>
      <c r="AA45" s="141"/>
      <c r="AB45" s="142">
        <v>37973311</v>
      </c>
      <c r="AC45" s="140"/>
      <c r="AD45" s="141"/>
      <c r="AE45" s="142">
        <v>68825703</v>
      </c>
      <c r="AF45" s="140"/>
      <c r="AG45" s="141"/>
      <c r="AH45" s="142">
        <v>0</v>
      </c>
      <c r="AI45" s="38"/>
      <c r="AJ45" s="143"/>
      <c r="AK45" s="144">
        <v>0</v>
      </c>
      <c r="AL45" s="143"/>
      <c r="AM45" s="166"/>
      <c r="AN45" s="167">
        <v>68825703</v>
      </c>
      <c r="AO45" s="168"/>
      <c r="AP45" s="143"/>
      <c r="AQ45" s="143">
        <v>0</v>
      </c>
      <c r="AR45" s="143"/>
      <c r="AS45" s="10"/>
      <c r="AT45" s="410" t="s">
        <v>25</v>
      </c>
      <c r="AU45" s="327"/>
    </row>
    <row r="46" spans="1:47" ht="17.25" customHeight="1" x14ac:dyDescent="0.15">
      <c r="A46" s="326"/>
      <c r="B46" s="34" t="s">
        <v>55</v>
      </c>
      <c r="C46" s="21"/>
      <c r="D46" s="143"/>
      <c r="E46" s="144">
        <v>1494900</v>
      </c>
      <c r="F46" s="144"/>
      <c r="G46" s="145"/>
      <c r="H46" s="144">
        <v>1210950</v>
      </c>
      <c r="I46" s="146"/>
      <c r="J46" s="144"/>
      <c r="K46" s="144">
        <v>213560</v>
      </c>
      <c r="L46" s="144"/>
      <c r="M46" s="145"/>
      <c r="N46" s="144">
        <v>580050</v>
      </c>
      <c r="O46" s="146"/>
      <c r="P46" s="144"/>
      <c r="Q46" s="144">
        <v>3499460</v>
      </c>
      <c r="R46" s="144"/>
      <c r="S46" s="145"/>
      <c r="T46" s="144">
        <v>75440</v>
      </c>
      <c r="U46" s="146"/>
      <c r="V46" s="145"/>
      <c r="W46" s="142">
        <v>17387700</v>
      </c>
      <c r="X46" s="140"/>
      <c r="AA46" s="141"/>
      <c r="AB46" s="142">
        <v>60403172</v>
      </c>
      <c r="AC46" s="140"/>
      <c r="AD46" s="141"/>
      <c r="AE46" s="142">
        <v>114269964</v>
      </c>
      <c r="AF46" s="140"/>
      <c r="AG46" s="141"/>
      <c r="AH46" s="142">
        <v>0</v>
      </c>
      <c r="AI46" s="38"/>
      <c r="AJ46" s="143"/>
      <c r="AK46" s="144">
        <v>0</v>
      </c>
      <c r="AL46" s="143"/>
      <c r="AM46" s="166"/>
      <c r="AN46" s="167">
        <v>114269964</v>
      </c>
      <c r="AO46" s="168"/>
      <c r="AP46" s="143"/>
      <c r="AQ46" s="143">
        <v>0</v>
      </c>
      <c r="AR46" s="143"/>
      <c r="AS46" s="10"/>
      <c r="AT46" s="410" t="s">
        <v>55</v>
      </c>
      <c r="AU46" s="327"/>
    </row>
    <row r="47" spans="1:47" ht="17.25" customHeight="1" thickBot="1" x14ac:dyDescent="0.2">
      <c r="A47" s="326"/>
      <c r="B47" s="34" t="s">
        <v>127</v>
      </c>
      <c r="C47" s="21"/>
      <c r="D47" s="143"/>
      <c r="E47" s="144">
        <v>715110</v>
      </c>
      <c r="F47" s="144"/>
      <c r="G47" s="145"/>
      <c r="H47" s="144">
        <v>615150</v>
      </c>
      <c r="I47" s="146"/>
      <c r="J47" s="144"/>
      <c r="K47" s="144">
        <v>91580</v>
      </c>
      <c r="L47" s="144"/>
      <c r="M47" s="145"/>
      <c r="N47" s="144">
        <v>337050</v>
      </c>
      <c r="O47" s="146"/>
      <c r="P47" s="144"/>
      <c r="Q47" s="144">
        <v>1758890</v>
      </c>
      <c r="R47" s="144"/>
      <c r="S47" s="145"/>
      <c r="T47" s="144">
        <v>43700</v>
      </c>
      <c r="U47" s="146"/>
      <c r="V47" s="145"/>
      <c r="W47" s="142">
        <v>8026920</v>
      </c>
      <c r="X47" s="140"/>
      <c r="AA47" s="141"/>
      <c r="AB47" s="142">
        <v>28777016</v>
      </c>
      <c r="AC47" s="140"/>
      <c r="AD47" s="141"/>
      <c r="AE47" s="142">
        <v>52018465</v>
      </c>
      <c r="AF47" s="140"/>
      <c r="AG47" s="141"/>
      <c r="AH47" s="142">
        <v>0</v>
      </c>
      <c r="AI47" s="38"/>
      <c r="AJ47" s="143"/>
      <c r="AK47" s="144">
        <v>0</v>
      </c>
      <c r="AL47" s="143"/>
      <c r="AM47" s="166"/>
      <c r="AN47" s="167">
        <v>52018465</v>
      </c>
      <c r="AO47" s="168"/>
      <c r="AP47" s="143"/>
      <c r="AQ47" s="143">
        <v>0</v>
      </c>
      <c r="AR47" s="143"/>
      <c r="AS47" s="10"/>
      <c r="AT47" s="410" t="s">
        <v>127</v>
      </c>
      <c r="AU47" s="327"/>
    </row>
    <row r="48" spans="1:47" ht="17.25" customHeight="1" thickTop="1" x14ac:dyDescent="0.15">
      <c r="A48" s="332"/>
      <c r="B48" s="270" t="s">
        <v>26</v>
      </c>
      <c r="C48" s="271"/>
      <c r="D48" s="272"/>
      <c r="E48" s="273">
        <v>90676740</v>
      </c>
      <c r="F48" s="274"/>
      <c r="G48" s="275"/>
      <c r="H48" s="273">
        <v>69259050</v>
      </c>
      <c r="I48" s="276"/>
      <c r="J48" s="274"/>
      <c r="K48" s="273">
        <v>14209720</v>
      </c>
      <c r="L48" s="274"/>
      <c r="M48" s="275"/>
      <c r="N48" s="273">
        <v>37920150</v>
      </c>
      <c r="O48" s="276"/>
      <c r="P48" s="274"/>
      <c r="Q48" s="273">
        <v>212065660</v>
      </c>
      <c r="R48" s="274"/>
      <c r="S48" s="275"/>
      <c r="T48" s="273">
        <v>5467100</v>
      </c>
      <c r="U48" s="276"/>
      <c r="V48" s="275"/>
      <c r="W48" s="273">
        <v>1067383020</v>
      </c>
      <c r="X48" s="277"/>
      <c r="AA48" s="278"/>
      <c r="AB48" s="273">
        <v>3658092096</v>
      </c>
      <c r="AC48" s="277"/>
      <c r="AD48" s="278"/>
      <c r="AE48" s="273">
        <v>6955482799</v>
      </c>
      <c r="AF48" s="277"/>
      <c r="AG48" s="278"/>
      <c r="AH48" s="273">
        <v>7836</v>
      </c>
      <c r="AI48" s="279"/>
      <c r="AJ48" s="272"/>
      <c r="AK48" s="273">
        <v>1967</v>
      </c>
      <c r="AL48" s="272"/>
      <c r="AM48" s="311"/>
      <c r="AN48" s="292">
        <v>6955492602</v>
      </c>
      <c r="AO48" s="312"/>
      <c r="AP48" s="272"/>
      <c r="AQ48" s="292">
        <v>0</v>
      </c>
      <c r="AR48" s="272"/>
      <c r="AS48" s="269"/>
      <c r="AT48" s="270" t="s">
        <v>26</v>
      </c>
      <c r="AU48" s="333"/>
    </row>
    <row r="49" spans="1:47" ht="21.95" customHeight="1" x14ac:dyDescent="0.15">
      <c r="A49" s="330"/>
      <c r="B49" s="47" t="s">
        <v>27</v>
      </c>
      <c r="C49" s="50"/>
      <c r="D49" s="155"/>
      <c r="E49" s="154">
        <v>614460</v>
      </c>
      <c r="F49" s="154"/>
      <c r="G49" s="156"/>
      <c r="H49" s="154">
        <v>464850</v>
      </c>
      <c r="I49" s="157"/>
      <c r="J49" s="154"/>
      <c r="K49" s="154">
        <v>81320</v>
      </c>
      <c r="L49" s="154"/>
      <c r="M49" s="156"/>
      <c r="N49" s="154">
        <v>250200</v>
      </c>
      <c r="O49" s="157"/>
      <c r="P49" s="154"/>
      <c r="Q49" s="154">
        <v>1410830</v>
      </c>
      <c r="R49" s="154"/>
      <c r="S49" s="156"/>
      <c r="T49" s="154">
        <v>35650</v>
      </c>
      <c r="U49" s="157"/>
      <c r="V49" s="156"/>
      <c r="W49" s="158">
        <v>6641910</v>
      </c>
      <c r="X49" s="159"/>
      <c r="AA49" s="160"/>
      <c r="AB49" s="158">
        <v>23284536</v>
      </c>
      <c r="AC49" s="159"/>
      <c r="AD49" s="160"/>
      <c r="AE49" s="158">
        <v>40662182</v>
      </c>
      <c r="AF49" s="159"/>
      <c r="AG49" s="160"/>
      <c r="AH49" s="158">
        <v>0</v>
      </c>
      <c r="AI49" s="52"/>
      <c r="AJ49" s="155"/>
      <c r="AK49" s="154">
        <v>0</v>
      </c>
      <c r="AL49" s="155"/>
      <c r="AM49" s="172"/>
      <c r="AN49" s="173">
        <v>40662182</v>
      </c>
      <c r="AO49" s="174"/>
      <c r="AP49" s="155"/>
      <c r="AQ49" s="155">
        <v>0</v>
      </c>
      <c r="AR49" s="155"/>
      <c r="AS49" s="7"/>
      <c r="AT49" s="409" t="s">
        <v>27</v>
      </c>
      <c r="AU49" s="331"/>
    </row>
    <row r="50" spans="1:47" s="11" customFormat="1" ht="21.95" customHeight="1" x14ac:dyDescent="0.15">
      <c r="A50" s="326"/>
      <c r="B50" s="34" t="s">
        <v>28</v>
      </c>
      <c r="C50" s="21"/>
      <c r="D50" s="143"/>
      <c r="E50" s="144">
        <v>516120</v>
      </c>
      <c r="F50" s="144"/>
      <c r="G50" s="145"/>
      <c r="H50" s="144">
        <v>390150</v>
      </c>
      <c r="I50" s="146"/>
      <c r="J50" s="144"/>
      <c r="K50" s="144">
        <v>78660</v>
      </c>
      <c r="L50" s="144"/>
      <c r="M50" s="145"/>
      <c r="N50" s="144">
        <v>221850</v>
      </c>
      <c r="O50" s="146"/>
      <c r="P50" s="144"/>
      <c r="Q50" s="144">
        <v>1206780</v>
      </c>
      <c r="R50" s="144"/>
      <c r="S50" s="145"/>
      <c r="T50" s="144">
        <v>40710</v>
      </c>
      <c r="U50" s="146"/>
      <c r="V50" s="145"/>
      <c r="W50" s="142">
        <v>5802060</v>
      </c>
      <c r="X50" s="140"/>
      <c r="AA50" s="141"/>
      <c r="AB50" s="142">
        <v>19826950</v>
      </c>
      <c r="AC50" s="140"/>
      <c r="AD50" s="141"/>
      <c r="AE50" s="142">
        <v>36899678</v>
      </c>
      <c r="AF50" s="140"/>
      <c r="AG50" s="141"/>
      <c r="AH50" s="142">
        <v>0</v>
      </c>
      <c r="AI50" s="38"/>
      <c r="AJ50" s="143"/>
      <c r="AK50" s="144">
        <v>0</v>
      </c>
      <c r="AL50" s="143"/>
      <c r="AM50" s="166"/>
      <c r="AN50" s="167">
        <v>36899678</v>
      </c>
      <c r="AO50" s="168"/>
      <c r="AP50" s="143"/>
      <c r="AQ50" s="143">
        <v>0</v>
      </c>
      <c r="AR50" s="143"/>
      <c r="AS50" s="10"/>
      <c r="AT50" s="410" t="s">
        <v>28</v>
      </c>
      <c r="AU50" s="327"/>
    </row>
    <row r="51" spans="1:47" ht="21.95" customHeight="1" x14ac:dyDescent="0.15">
      <c r="A51" s="326"/>
      <c r="B51" s="34" t="s">
        <v>29</v>
      </c>
      <c r="C51" s="21"/>
      <c r="D51" s="143"/>
      <c r="E51" s="144">
        <v>442860</v>
      </c>
      <c r="F51" s="144"/>
      <c r="G51" s="145"/>
      <c r="H51" s="144">
        <v>296550</v>
      </c>
      <c r="I51" s="146"/>
      <c r="J51" s="144"/>
      <c r="K51" s="144">
        <v>61180</v>
      </c>
      <c r="L51" s="144"/>
      <c r="M51" s="145"/>
      <c r="N51" s="144">
        <v>236700</v>
      </c>
      <c r="O51" s="146"/>
      <c r="P51" s="144"/>
      <c r="Q51" s="144">
        <v>1037290</v>
      </c>
      <c r="R51" s="144"/>
      <c r="S51" s="145"/>
      <c r="T51" s="144">
        <v>25530</v>
      </c>
      <c r="U51" s="146"/>
      <c r="V51" s="145"/>
      <c r="W51" s="142">
        <v>5040750</v>
      </c>
      <c r="X51" s="140"/>
      <c r="AA51" s="141"/>
      <c r="AB51" s="142">
        <v>15969510</v>
      </c>
      <c r="AC51" s="140"/>
      <c r="AD51" s="141"/>
      <c r="AE51" s="142">
        <v>26492485</v>
      </c>
      <c r="AF51" s="140"/>
      <c r="AG51" s="141"/>
      <c r="AH51" s="142">
        <v>0</v>
      </c>
      <c r="AI51" s="38"/>
      <c r="AJ51" s="143"/>
      <c r="AK51" s="144">
        <v>0</v>
      </c>
      <c r="AL51" s="143"/>
      <c r="AM51" s="166"/>
      <c r="AN51" s="167">
        <v>26492485</v>
      </c>
      <c r="AO51" s="168"/>
      <c r="AP51" s="143"/>
      <c r="AQ51" s="143">
        <v>0</v>
      </c>
      <c r="AR51" s="143"/>
      <c r="AS51" s="10"/>
      <c r="AT51" s="410" t="s">
        <v>29</v>
      </c>
      <c r="AU51" s="327"/>
    </row>
    <row r="52" spans="1:47" ht="21.95" customHeight="1" x14ac:dyDescent="0.15">
      <c r="A52" s="326"/>
      <c r="B52" s="34" t="s">
        <v>56</v>
      </c>
      <c r="C52" s="21"/>
      <c r="D52" s="143"/>
      <c r="E52" s="144">
        <v>155100</v>
      </c>
      <c r="F52" s="144"/>
      <c r="G52" s="145"/>
      <c r="H52" s="144">
        <v>112950</v>
      </c>
      <c r="I52" s="146"/>
      <c r="J52" s="144"/>
      <c r="K52" s="144">
        <v>29260</v>
      </c>
      <c r="L52" s="144"/>
      <c r="M52" s="145"/>
      <c r="N52" s="144">
        <v>136800</v>
      </c>
      <c r="O52" s="146"/>
      <c r="P52" s="144"/>
      <c r="Q52" s="144">
        <v>434110</v>
      </c>
      <c r="R52" s="144"/>
      <c r="S52" s="145"/>
      <c r="T52" s="144">
        <v>10350</v>
      </c>
      <c r="U52" s="146"/>
      <c r="V52" s="145"/>
      <c r="W52" s="142">
        <v>1785300</v>
      </c>
      <c r="X52" s="140"/>
      <c r="AA52" s="141"/>
      <c r="AB52" s="142">
        <v>5764436</v>
      </c>
      <c r="AC52" s="140"/>
      <c r="AD52" s="141"/>
      <c r="AE52" s="142">
        <v>9060560</v>
      </c>
      <c r="AF52" s="140"/>
      <c r="AG52" s="141"/>
      <c r="AH52" s="142">
        <v>0</v>
      </c>
      <c r="AI52" s="38"/>
      <c r="AJ52" s="143"/>
      <c r="AK52" s="144">
        <v>0</v>
      </c>
      <c r="AL52" s="143"/>
      <c r="AM52" s="166"/>
      <c r="AN52" s="167">
        <v>9060560</v>
      </c>
      <c r="AO52" s="168"/>
      <c r="AP52" s="143"/>
      <c r="AQ52" s="143">
        <v>0</v>
      </c>
      <c r="AR52" s="143"/>
      <c r="AS52" s="10"/>
      <c r="AT52" s="410" t="s">
        <v>56</v>
      </c>
      <c r="AU52" s="327"/>
    </row>
    <row r="53" spans="1:47" ht="21.95" customHeight="1" x14ac:dyDescent="0.15">
      <c r="A53" s="328"/>
      <c r="B53" s="49" t="s">
        <v>30</v>
      </c>
      <c r="C53" s="25"/>
      <c r="D53" s="147"/>
      <c r="E53" s="148">
        <v>231990</v>
      </c>
      <c r="F53" s="148"/>
      <c r="G53" s="149"/>
      <c r="H53" s="148">
        <v>142650</v>
      </c>
      <c r="I53" s="150"/>
      <c r="J53" s="148"/>
      <c r="K53" s="148">
        <v>35720</v>
      </c>
      <c r="L53" s="148"/>
      <c r="M53" s="149"/>
      <c r="N53" s="148">
        <v>127350</v>
      </c>
      <c r="O53" s="150"/>
      <c r="P53" s="148"/>
      <c r="Q53" s="148">
        <v>537710</v>
      </c>
      <c r="R53" s="148"/>
      <c r="S53" s="149"/>
      <c r="T53" s="148">
        <v>15640</v>
      </c>
      <c r="U53" s="150"/>
      <c r="V53" s="149"/>
      <c r="W53" s="151">
        <v>2750550</v>
      </c>
      <c r="X53" s="152"/>
      <c r="AA53" s="153"/>
      <c r="AB53" s="151">
        <v>9443560</v>
      </c>
      <c r="AC53" s="152"/>
      <c r="AD53" s="153"/>
      <c r="AE53" s="151">
        <v>16545734</v>
      </c>
      <c r="AF53" s="152"/>
      <c r="AG53" s="153"/>
      <c r="AH53" s="151">
        <v>0</v>
      </c>
      <c r="AI53" s="44"/>
      <c r="AJ53" s="147"/>
      <c r="AK53" s="148">
        <v>0</v>
      </c>
      <c r="AL53" s="147"/>
      <c r="AM53" s="169"/>
      <c r="AN53" s="170">
        <v>16545734</v>
      </c>
      <c r="AO53" s="171"/>
      <c r="AP53" s="147"/>
      <c r="AQ53" s="147">
        <v>0</v>
      </c>
      <c r="AR53" s="147"/>
      <c r="AS53" s="23"/>
      <c r="AT53" s="49" t="s">
        <v>30</v>
      </c>
      <c r="AU53" s="329"/>
    </row>
    <row r="54" spans="1:47" ht="21.95" customHeight="1" x14ac:dyDescent="0.15">
      <c r="A54" s="326"/>
      <c r="B54" s="34" t="s">
        <v>31</v>
      </c>
      <c r="C54" s="21"/>
      <c r="D54" s="143"/>
      <c r="E54" s="144">
        <v>228690</v>
      </c>
      <c r="F54" s="144"/>
      <c r="G54" s="145"/>
      <c r="H54" s="144">
        <v>178650</v>
      </c>
      <c r="I54" s="146"/>
      <c r="J54" s="144"/>
      <c r="K54" s="144">
        <v>42180</v>
      </c>
      <c r="L54" s="144"/>
      <c r="M54" s="145"/>
      <c r="N54" s="144">
        <v>155250</v>
      </c>
      <c r="O54" s="146"/>
      <c r="P54" s="144"/>
      <c r="Q54" s="144">
        <v>604770</v>
      </c>
      <c r="R54" s="144"/>
      <c r="S54" s="145"/>
      <c r="T54" s="144">
        <v>15180</v>
      </c>
      <c r="U54" s="146"/>
      <c r="V54" s="145"/>
      <c r="W54" s="142">
        <v>2662440</v>
      </c>
      <c r="X54" s="140"/>
      <c r="AA54" s="141"/>
      <c r="AB54" s="142">
        <v>8770932</v>
      </c>
      <c r="AC54" s="140"/>
      <c r="AD54" s="141"/>
      <c r="AE54" s="142">
        <v>13925783</v>
      </c>
      <c r="AF54" s="140"/>
      <c r="AG54" s="141"/>
      <c r="AH54" s="142">
        <v>0</v>
      </c>
      <c r="AI54" s="38"/>
      <c r="AJ54" s="143"/>
      <c r="AK54" s="144">
        <v>0</v>
      </c>
      <c r="AL54" s="143"/>
      <c r="AM54" s="166"/>
      <c r="AN54" s="167">
        <v>13925783</v>
      </c>
      <c r="AO54" s="168"/>
      <c r="AP54" s="143"/>
      <c r="AQ54" s="143">
        <v>0</v>
      </c>
      <c r="AR54" s="143"/>
      <c r="AS54" s="10"/>
      <c r="AT54" s="410" t="s">
        <v>31</v>
      </c>
      <c r="AU54" s="327"/>
    </row>
    <row r="55" spans="1:47" s="11" customFormat="1" ht="21.95" customHeight="1" x14ac:dyDescent="0.15">
      <c r="A55" s="326"/>
      <c r="B55" s="34" t="s">
        <v>32</v>
      </c>
      <c r="C55" s="21"/>
      <c r="D55" s="143"/>
      <c r="E55" s="144">
        <v>394020</v>
      </c>
      <c r="F55" s="144"/>
      <c r="G55" s="145"/>
      <c r="H55" s="144">
        <v>329850</v>
      </c>
      <c r="I55" s="146"/>
      <c r="J55" s="144"/>
      <c r="K55" s="144">
        <v>64220</v>
      </c>
      <c r="L55" s="144"/>
      <c r="M55" s="145"/>
      <c r="N55" s="144">
        <v>296550</v>
      </c>
      <c r="O55" s="146"/>
      <c r="P55" s="144"/>
      <c r="Q55" s="144">
        <v>1084640</v>
      </c>
      <c r="R55" s="144"/>
      <c r="S55" s="145"/>
      <c r="T55" s="144">
        <v>27370</v>
      </c>
      <c r="U55" s="146"/>
      <c r="V55" s="145"/>
      <c r="W55" s="142">
        <v>4683690</v>
      </c>
      <c r="X55" s="140"/>
      <c r="AA55" s="141"/>
      <c r="AB55" s="142">
        <v>15440120</v>
      </c>
      <c r="AC55" s="140"/>
      <c r="AD55" s="141"/>
      <c r="AE55" s="142">
        <v>24324725</v>
      </c>
      <c r="AF55" s="140"/>
      <c r="AG55" s="141"/>
      <c r="AH55" s="142">
        <v>0</v>
      </c>
      <c r="AI55" s="38"/>
      <c r="AJ55" s="143"/>
      <c r="AK55" s="144">
        <v>0</v>
      </c>
      <c r="AL55" s="143"/>
      <c r="AM55" s="166"/>
      <c r="AN55" s="167">
        <v>24324725</v>
      </c>
      <c r="AO55" s="168"/>
      <c r="AP55" s="143"/>
      <c r="AQ55" s="143">
        <v>0</v>
      </c>
      <c r="AR55" s="143"/>
      <c r="AS55" s="10"/>
      <c r="AT55" s="410" t="s">
        <v>32</v>
      </c>
      <c r="AU55" s="327"/>
    </row>
    <row r="56" spans="1:47" ht="21.95" customHeight="1" x14ac:dyDescent="0.15">
      <c r="A56" s="326"/>
      <c r="B56" s="34" t="s">
        <v>33</v>
      </c>
      <c r="C56" s="21"/>
      <c r="D56" s="143"/>
      <c r="E56" s="144">
        <v>281490</v>
      </c>
      <c r="F56" s="144"/>
      <c r="G56" s="145"/>
      <c r="H56" s="144">
        <v>204750</v>
      </c>
      <c r="I56" s="146"/>
      <c r="J56" s="144"/>
      <c r="K56" s="144">
        <v>36480</v>
      </c>
      <c r="L56" s="144"/>
      <c r="M56" s="145"/>
      <c r="N56" s="144">
        <v>247950</v>
      </c>
      <c r="O56" s="146"/>
      <c r="P56" s="144"/>
      <c r="Q56" s="144">
        <v>770670</v>
      </c>
      <c r="R56" s="144"/>
      <c r="S56" s="145"/>
      <c r="T56" s="144">
        <v>21620</v>
      </c>
      <c r="U56" s="146"/>
      <c r="V56" s="145"/>
      <c r="W56" s="142">
        <v>3099360</v>
      </c>
      <c r="X56" s="140"/>
      <c r="AA56" s="141"/>
      <c r="AB56" s="142">
        <v>10323362</v>
      </c>
      <c r="AC56" s="140"/>
      <c r="AD56" s="141"/>
      <c r="AE56" s="142">
        <v>15832531</v>
      </c>
      <c r="AF56" s="140"/>
      <c r="AG56" s="141"/>
      <c r="AH56" s="142">
        <v>0</v>
      </c>
      <c r="AI56" s="38"/>
      <c r="AJ56" s="143"/>
      <c r="AK56" s="144">
        <v>0</v>
      </c>
      <c r="AL56" s="143"/>
      <c r="AM56" s="166"/>
      <c r="AN56" s="167">
        <v>15832531</v>
      </c>
      <c r="AO56" s="168"/>
      <c r="AP56" s="143"/>
      <c r="AQ56" s="143">
        <v>0</v>
      </c>
      <c r="AR56" s="143"/>
      <c r="AS56" s="10"/>
      <c r="AT56" s="410" t="s">
        <v>33</v>
      </c>
      <c r="AU56" s="327"/>
    </row>
    <row r="57" spans="1:47" ht="21.95" customHeight="1" x14ac:dyDescent="0.15">
      <c r="A57" s="326"/>
      <c r="B57" s="34" t="s">
        <v>34</v>
      </c>
      <c r="C57" s="21"/>
      <c r="D57" s="143"/>
      <c r="E57" s="144">
        <v>281820</v>
      </c>
      <c r="F57" s="144"/>
      <c r="G57" s="145"/>
      <c r="H57" s="144">
        <v>229500</v>
      </c>
      <c r="I57" s="146"/>
      <c r="J57" s="144"/>
      <c r="K57" s="144">
        <v>41420</v>
      </c>
      <c r="L57" s="144"/>
      <c r="M57" s="145"/>
      <c r="N57" s="144">
        <v>237150</v>
      </c>
      <c r="O57" s="146"/>
      <c r="P57" s="144"/>
      <c r="Q57" s="144">
        <v>789890</v>
      </c>
      <c r="R57" s="144"/>
      <c r="S57" s="145"/>
      <c r="T57" s="144">
        <v>19550</v>
      </c>
      <c r="U57" s="146"/>
      <c r="V57" s="145"/>
      <c r="W57" s="142">
        <v>2977590</v>
      </c>
      <c r="X57" s="140"/>
      <c r="AA57" s="141"/>
      <c r="AB57" s="142">
        <v>9892552</v>
      </c>
      <c r="AC57" s="140"/>
      <c r="AD57" s="141"/>
      <c r="AE57" s="142">
        <v>15324460</v>
      </c>
      <c r="AF57" s="140"/>
      <c r="AG57" s="141"/>
      <c r="AH57" s="142">
        <v>0</v>
      </c>
      <c r="AI57" s="38"/>
      <c r="AJ57" s="143"/>
      <c r="AK57" s="144">
        <v>0</v>
      </c>
      <c r="AL57" s="143"/>
      <c r="AM57" s="166"/>
      <c r="AN57" s="167">
        <v>15324460</v>
      </c>
      <c r="AO57" s="168"/>
      <c r="AP57" s="143"/>
      <c r="AQ57" s="143">
        <v>0</v>
      </c>
      <c r="AR57" s="143"/>
      <c r="AS57" s="10"/>
      <c r="AT57" s="410" t="s">
        <v>34</v>
      </c>
      <c r="AU57" s="327"/>
    </row>
    <row r="58" spans="1:47" ht="21.95" customHeight="1" x14ac:dyDescent="0.15">
      <c r="A58" s="328"/>
      <c r="B58" s="49" t="s">
        <v>35</v>
      </c>
      <c r="C58" s="25"/>
      <c r="D58" s="147"/>
      <c r="E58" s="148">
        <v>177870</v>
      </c>
      <c r="F58" s="148"/>
      <c r="G58" s="149"/>
      <c r="H58" s="148">
        <v>118350</v>
      </c>
      <c r="I58" s="150"/>
      <c r="J58" s="148"/>
      <c r="K58" s="148">
        <v>22420</v>
      </c>
      <c r="L58" s="148"/>
      <c r="M58" s="149"/>
      <c r="N58" s="148">
        <v>115200</v>
      </c>
      <c r="O58" s="150"/>
      <c r="P58" s="148"/>
      <c r="Q58" s="148">
        <v>433840</v>
      </c>
      <c r="R58" s="148"/>
      <c r="S58" s="149"/>
      <c r="T58" s="148">
        <v>12190</v>
      </c>
      <c r="U58" s="150"/>
      <c r="V58" s="149"/>
      <c r="W58" s="151">
        <v>2157210</v>
      </c>
      <c r="X58" s="152"/>
      <c r="AA58" s="153"/>
      <c r="AB58" s="151">
        <v>7050139</v>
      </c>
      <c r="AC58" s="152"/>
      <c r="AD58" s="153"/>
      <c r="AE58" s="151">
        <v>11449276</v>
      </c>
      <c r="AF58" s="152"/>
      <c r="AG58" s="153"/>
      <c r="AH58" s="151">
        <v>0</v>
      </c>
      <c r="AI58" s="44"/>
      <c r="AJ58" s="147"/>
      <c r="AK58" s="148">
        <v>0</v>
      </c>
      <c r="AL58" s="147"/>
      <c r="AM58" s="169"/>
      <c r="AN58" s="170">
        <v>11449276</v>
      </c>
      <c r="AO58" s="171"/>
      <c r="AP58" s="147"/>
      <c r="AQ58" s="147">
        <v>0</v>
      </c>
      <c r="AR58" s="147"/>
      <c r="AS58" s="23"/>
      <c r="AT58" s="49" t="s">
        <v>35</v>
      </c>
      <c r="AU58" s="329"/>
    </row>
    <row r="59" spans="1:47" ht="21.95" customHeight="1" x14ac:dyDescent="0.15">
      <c r="A59" s="326"/>
      <c r="B59" s="34" t="s">
        <v>57</v>
      </c>
      <c r="C59" s="21"/>
      <c r="D59" s="143"/>
      <c r="E59" s="144">
        <v>146850</v>
      </c>
      <c r="F59" s="144"/>
      <c r="G59" s="145"/>
      <c r="H59" s="144">
        <v>102150</v>
      </c>
      <c r="I59" s="146"/>
      <c r="J59" s="144"/>
      <c r="K59" s="144">
        <v>23180</v>
      </c>
      <c r="L59" s="144"/>
      <c r="M59" s="145"/>
      <c r="N59" s="144">
        <v>136800</v>
      </c>
      <c r="O59" s="146"/>
      <c r="P59" s="144"/>
      <c r="Q59" s="144">
        <v>408980</v>
      </c>
      <c r="R59" s="144"/>
      <c r="S59" s="145"/>
      <c r="T59" s="144">
        <v>11270</v>
      </c>
      <c r="U59" s="146"/>
      <c r="V59" s="145"/>
      <c r="W59" s="142">
        <v>1682340</v>
      </c>
      <c r="X59" s="140"/>
      <c r="AA59" s="141"/>
      <c r="AB59" s="142">
        <v>5362069</v>
      </c>
      <c r="AC59" s="140"/>
      <c r="AD59" s="141"/>
      <c r="AE59" s="142">
        <v>8387471</v>
      </c>
      <c r="AF59" s="140"/>
      <c r="AG59" s="141"/>
      <c r="AH59" s="142">
        <v>0</v>
      </c>
      <c r="AI59" s="38"/>
      <c r="AJ59" s="143"/>
      <c r="AK59" s="144">
        <v>0</v>
      </c>
      <c r="AL59" s="143"/>
      <c r="AM59" s="166"/>
      <c r="AN59" s="167">
        <v>8387471</v>
      </c>
      <c r="AO59" s="168"/>
      <c r="AP59" s="143"/>
      <c r="AQ59" s="143">
        <v>0</v>
      </c>
      <c r="AR59" s="143"/>
      <c r="AS59" s="10"/>
      <c r="AT59" s="410" t="s">
        <v>57</v>
      </c>
      <c r="AU59" s="327"/>
    </row>
    <row r="60" spans="1:47" ht="21.95" customHeight="1" x14ac:dyDescent="0.15">
      <c r="A60" s="326"/>
      <c r="B60" s="34" t="s">
        <v>36</v>
      </c>
      <c r="C60" s="21"/>
      <c r="D60" s="143"/>
      <c r="E60" s="144">
        <v>124410</v>
      </c>
      <c r="F60" s="144"/>
      <c r="G60" s="145"/>
      <c r="H60" s="144">
        <v>70650</v>
      </c>
      <c r="I60" s="146"/>
      <c r="J60" s="144"/>
      <c r="K60" s="144">
        <v>19380</v>
      </c>
      <c r="L60" s="144"/>
      <c r="M60" s="145"/>
      <c r="N60" s="144">
        <v>105300</v>
      </c>
      <c r="O60" s="146"/>
      <c r="P60" s="144"/>
      <c r="Q60" s="144">
        <v>319740</v>
      </c>
      <c r="R60" s="144"/>
      <c r="S60" s="145"/>
      <c r="T60" s="144">
        <v>6210</v>
      </c>
      <c r="U60" s="146"/>
      <c r="V60" s="145"/>
      <c r="W60" s="142">
        <v>1213410</v>
      </c>
      <c r="X60" s="140"/>
      <c r="AA60" s="141"/>
      <c r="AB60" s="142">
        <v>4025175</v>
      </c>
      <c r="AC60" s="140"/>
      <c r="AD60" s="141"/>
      <c r="AE60" s="142">
        <v>6037733</v>
      </c>
      <c r="AF60" s="140"/>
      <c r="AG60" s="141"/>
      <c r="AH60" s="142">
        <v>0</v>
      </c>
      <c r="AI60" s="38"/>
      <c r="AJ60" s="143"/>
      <c r="AK60" s="144">
        <v>0</v>
      </c>
      <c r="AL60" s="143"/>
      <c r="AM60" s="166"/>
      <c r="AN60" s="167">
        <v>6037733</v>
      </c>
      <c r="AO60" s="168"/>
      <c r="AP60" s="143"/>
      <c r="AQ60" s="143">
        <v>0</v>
      </c>
      <c r="AR60" s="143"/>
      <c r="AS60" s="10"/>
      <c r="AT60" s="410" t="s">
        <v>36</v>
      </c>
      <c r="AU60" s="327"/>
    </row>
    <row r="61" spans="1:47" ht="21.95" customHeight="1" x14ac:dyDescent="0.15">
      <c r="A61" s="326"/>
      <c r="B61" s="34" t="s">
        <v>37</v>
      </c>
      <c r="C61" s="21"/>
      <c r="D61" s="143"/>
      <c r="E61" s="144">
        <v>135960</v>
      </c>
      <c r="F61" s="144"/>
      <c r="G61" s="145"/>
      <c r="H61" s="144">
        <v>78300</v>
      </c>
      <c r="I61" s="146"/>
      <c r="J61" s="144"/>
      <c r="K61" s="144">
        <v>30400</v>
      </c>
      <c r="L61" s="144"/>
      <c r="M61" s="145"/>
      <c r="N61" s="144">
        <v>143550</v>
      </c>
      <c r="O61" s="146"/>
      <c r="P61" s="144"/>
      <c r="Q61" s="144">
        <v>388210</v>
      </c>
      <c r="R61" s="144"/>
      <c r="S61" s="145"/>
      <c r="T61" s="144">
        <v>7820</v>
      </c>
      <c r="U61" s="146"/>
      <c r="V61" s="145"/>
      <c r="W61" s="142">
        <v>1389300</v>
      </c>
      <c r="X61" s="140"/>
      <c r="AA61" s="141"/>
      <c r="AB61" s="142">
        <v>4445891</v>
      </c>
      <c r="AC61" s="140"/>
      <c r="AD61" s="141"/>
      <c r="AE61" s="142">
        <v>6345973</v>
      </c>
      <c r="AF61" s="140"/>
      <c r="AG61" s="141"/>
      <c r="AH61" s="142">
        <v>0</v>
      </c>
      <c r="AI61" s="38"/>
      <c r="AJ61" s="143"/>
      <c r="AK61" s="144">
        <v>0</v>
      </c>
      <c r="AL61" s="143"/>
      <c r="AM61" s="166"/>
      <c r="AN61" s="167">
        <v>6345973</v>
      </c>
      <c r="AO61" s="168"/>
      <c r="AP61" s="143"/>
      <c r="AQ61" s="143">
        <v>0</v>
      </c>
      <c r="AR61" s="143"/>
      <c r="AS61" s="10"/>
      <c r="AT61" s="410" t="s">
        <v>37</v>
      </c>
      <c r="AU61" s="327"/>
    </row>
    <row r="62" spans="1:47" ht="21.95" customHeight="1" x14ac:dyDescent="0.15">
      <c r="A62" s="326"/>
      <c r="B62" s="34" t="s">
        <v>38</v>
      </c>
      <c r="C62" s="21"/>
      <c r="D62" s="143"/>
      <c r="E62" s="144">
        <v>104280</v>
      </c>
      <c r="F62" s="144"/>
      <c r="G62" s="145"/>
      <c r="H62" s="144">
        <v>68850</v>
      </c>
      <c r="I62" s="146"/>
      <c r="J62" s="144"/>
      <c r="K62" s="144">
        <v>21280</v>
      </c>
      <c r="L62" s="144"/>
      <c r="M62" s="145"/>
      <c r="N62" s="144">
        <v>108000</v>
      </c>
      <c r="O62" s="146"/>
      <c r="P62" s="144"/>
      <c r="Q62" s="144">
        <v>302410</v>
      </c>
      <c r="R62" s="144"/>
      <c r="S62" s="145"/>
      <c r="T62" s="144">
        <v>5060</v>
      </c>
      <c r="U62" s="146"/>
      <c r="V62" s="145"/>
      <c r="W62" s="142">
        <v>1013760</v>
      </c>
      <c r="X62" s="140"/>
      <c r="AA62" s="141"/>
      <c r="AB62" s="142">
        <v>3367565</v>
      </c>
      <c r="AC62" s="140"/>
      <c r="AD62" s="141"/>
      <c r="AE62" s="142">
        <v>5163022</v>
      </c>
      <c r="AF62" s="140"/>
      <c r="AG62" s="141"/>
      <c r="AH62" s="142">
        <v>0</v>
      </c>
      <c r="AI62" s="38"/>
      <c r="AJ62" s="143"/>
      <c r="AK62" s="144">
        <v>0</v>
      </c>
      <c r="AL62" s="143"/>
      <c r="AM62" s="166"/>
      <c r="AN62" s="167">
        <v>5163022</v>
      </c>
      <c r="AO62" s="168"/>
      <c r="AP62" s="143"/>
      <c r="AQ62" s="143">
        <v>0</v>
      </c>
      <c r="AR62" s="143"/>
      <c r="AS62" s="10"/>
      <c r="AT62" s="410" t="s">
        <v>38</v>
      </c>
      <c r="AU62" s="327"/>
    </row>
    <row r="63" spans="1:47" ht="21.95" customHeight="1" x14ac:dyDescent="0.15">
      <c r="A63" s="328"/>
      <c r="B63" s="49" t="s">
        <v>39</v>
      </c>
      <c r="C63" s="25"/>
      <c r="D63" s="147"/>
      <c r="E63" s="148">
        <v>166320</v>
      </c>
      <c r="F63" s="148"/>
      <c r="G63" s="149"/>
      <c r="H63" s="148">
        <v>95850</v>
      </c>
      <c r="I63" s="150"/>
      <c r="J63" s="148"/>
      <c r="K63" s="148">
        <v>51300</v>
      </c>
      <c r="L63" s="148"/>
      <c r="M63" s="149"/>
      <c r="N63" s="148">
        <v>185850</v>
      </c>
      <c r="O63" s="150"/>
      <c r="P63" s="148"/>
      <c r="Q63" s="148">
        <v>499320</v>
      </c>
      <c r="R63" s="148"/>
      <c r="S63" s="149"/>
      <c r="T63" s="148">
        <v>9890</v>
      </c>
      <c r="U63" s="150"/>
      <c r="V63" s="149"/>
      <c r="W63" s="151">
        <v>1675410</v>
      </c>
      <c r="X63" s="152"/>
      <c r="AA63" s="153"/>
      <c r="AB63" s="151">
        <v>5277114</v>
      </c>
      <c r="AC63" s="152"/>
      <c r="AD63" s="153"/>
      <c r="AE63" s="151">
        <v>7510196</v>
      </c>
      <c r="AF63" s="152"/>
      <c r="AG63" s="153"/>
      <c r="AH63" s="151">
        <v>4981</v>
      </c>
      <c r="AI63" s="44"/>
      <c r="AJ63" s="147"/>
      <c r="AK63" s="148">
        <v>0</v>
      </c>
      <c r="AL63" s="147"/>
      <c r="AM63" s="169"/>
      <c r="AN63" s="170">
        <v>7515177</v>
      </c>
      <c r="AO63" s="171"/>
      <c r="AP63" s="147"/>
      <c r="AQ63" s="147">
        <v>0</v>
      </c>
      <c r="AR63" s="147"/>
      <c r="AS63" s="23"/>
      <c r="AT63" s="49" t="s">
        <v>39</v>
      </c>
      <c r="AU63" s="329"/>
    </row>
    <row r="64" spans="1:47" ht="21.95" customHeight="1" x14ac:dyDescent="0.15">
      <c r="A64" s="326"/>
      <c r="B64" s="34" t="s">
        <v>40</v>
      </c>
      <c r="C64" s="21"/>
      <c r="D64" s="143"/>
      <c r="E64" s="144">
        <v>42240</v>
      </c>
      <c r="F64" s="144"/>
      <c r="G64" s="145"/>
      <c r="H64" s="144">
        <v>25650</v>
      </c>
      <c r="I64" s="146"/>
      <c r="J64" s="144"/>
      <c r="K64" s="144">
        <v>6840</v>
      </c>
      <c r="L64" s="144"/>
      <c r="M64" s="145"/>
      <c r="N64" s="144">
        <v>76500</v>
      </c>
      <c r="O64" s="146"/>
      <c r="P64" s="144"/>
      <c r="Q64" s="144">
        <v>151230</v>
      </c>
      <c r="R64" s="144"/>
      <c r="S64" s="145"/>
      <c r="T64" s="144">
        <v>3680</v>
      </c>
      <c r="U64" s="146"/>
      <c r="V64" s="145"/>
      <c r="W64" s="142">
        <v>398640</v>
      </c>
      <c r="X64" s="140"/>
      <c r="AA64" s="141"/>
      <c r="AB64" s="142">
        <v>1349484</v>
      </c>
      <c r="AC64" s="140"/>
      <c r="AD64" s="141"/>
      <c r="AE64" s="142">
        <v>1589238</v>
      </c>
      <c r="AF64" s="140"/>
      <c r="AG64" s="141"/>
      <c r="AH64" s="142">
        <v>0</v>
      </c>
      <c r="AI64" s="38"/>
      <c r="AJ64" s="143"/>
      <c r="AK64" s="144">
        <v>0</v>
      </c>
      <c r="AL64" s="143"/>
      <c r="AM64" s="166"/>
      <c r="AN64" s="167">
        <v>1589238</v>
      </c>
      <c r="AO64" s="168"/>
      <c r="AP64" s="143"/>
      <c r="AQ64" s="143">
        <v>0</v>
      </c>
      <c r="AR64" s="143"/>
      <c r="AS64" s="10"/>
      <c r="AT64" s="410" t="s">
        <v>40</v>
      </c>
      <c r="AU64" s="327"/>
    </row>
    <row r="65" spans="1:47" ht="21.95" customHeight="1" x14ac:dyDescent="0.15">
      <c r="A65" s="326"/>
      <c r="B65" s="34" t="s">
        <v>41</v>
      </c>
      <c r="C65" s="21"/>
      <c r="D65" s="143"/>
      <c r="E65" s="144">
        <v>160710</v>
      </c>
      <c r="F65" s="144"/>
      <c r="G65" s="145"/>
      <c r="H65" s="144">
        <v>103950</v>
      </c>
      <c r="I65" s="146"/>
      <c r="J65" s="144"/>
      <c r="K65" s="144">
        <v>41800</v>
      </c>
      <c r="L65" s="144"/>
      <c r="M65" s="145"/>
      <c r="N65" s="144">
        <v>219150</v>
      </c>
      <c r="O65" s="146"/>
      <c r="P65" s="144"/>
      <c r="Q65" s="144">
        <v>525610</v>
      </c>
      <c r="R65" s="144"/>
      <c r="S65" s="145"/>
      <c r="T65" s="144">
        <v>13110</v>
      </c>
      <c r="U65" s="146"/>
      <c r="V65" s="145"/>
      <c r="W65" s="142">
        <v>1578720</v>
      </c>
      <c r="X65" s="140"/>
      <c r="AA65" s="141"/>
      <c r="AB65" s="142">
        <v>5241616</v>
      </c>
      <c r="AC65" s="140"/>
      <c r="AD65" s="141"/>
      <c r="AE65" s="142">
        <v>7612565</v>
      </c>
      <c r="AF65" s="140"/>
      <c r="AG65" s="141"/>
      <c r="AH65" s="142">
        <v>0</v>
      </c>
      <c r="AI65" s="38"/>
      <c r="AJ65" s="143"/>
      <c r="AK65" s="144">
        <v>0</v>
      </c>
      <c r="AL65" s="143"/>
      <c r="AM65" s="166"/>
      <c r="AN65" s="167">
        <v>7612565</v>
      </c>
      <c r="AO65" s="168"/>
      <c r="AP65" s="143"/>
      <c r="AQ65" s="143">
        <v>0</v>
      </c>
      <c r="AR65" s="143"/>
      <c r="AS65" s="10"/>
      <c r="AT65" s="410" t="s">
        <v>41</v>
      </c>
      <c r="AU65" s="327"/>
    </row>
    <row r="66" spans="1:47" ht="21.95" customHeight="1" x14ac:dyDescent="0.15">
      <c r="A66" s="326"/>
      <c r="B66" s="34" t="s">
        <v>42</v>
      </c>
      <c r="C66" s="21"/>
      <c r="D66" s="143"/>
      <c r="E66" s="144">
        <v>208230</v>
      </c>
      <c r="F66" s="144"/>
      <c r="G66" s="145"/>
      <c r="H66" s="144">
        <v>120150</v>
      </c>
      <c r="I66" s="146"/>
      <c r="J66" s="144"/>
      <c r="K66" s="144">
        <v>44080</v>
      </c>
      <c r="L66" s="144"/>
      <c r="M66" s="145"/>
      <c r="N66" s="144">
        <v>177300</v>
      </c>
      <c r="O66" s="146"/>
      <c r="P66" s="144"/>
      <c r="Q66" s="144">
        <v>549760</v>
      </c>
      <c r="R66" s="144"/>
      <c r="S66" s="145"/>
      <c r="T66" s="144">
        <v>11500</v>
      </c>
      <c r="U66" s="146"/>
      <c r="V66" s="145"/>
      <c r="W66" s="142">
        <v>1982310</v>
      </c>
      <c r="X66" s="140"/>
      <c r="AA66" s="141"/>
      <c r="AB66" s="142">
        <v>6295529</v>
      </c>
      <c r="AC66" s="140"/>
      <c r="AD66" s="141"/>
      <c r="AE66" s="142">
        <v>9184963</v>
      </c>
      <c r="AF66" s="140"/>
      <c r="AG66" s="141"/>
      <c r="AH66" s="142">
        <v>0</v>
      </c>
      <c r="AI66" s="38"/>
      <c r="AJ66" s="143"/>
      <c r="AK66" s="144">
        <v>0</v>
      </c>
      <c r="AL66" s="143"/>
      <c r="AM66" s="166"/>
      <c r="AN66" s="167">
        <v>9184963</v>
      </c>
      <c r="AO66" s="168"/>
      <c r="AP66" s="143"/>
      <c r="AQ66" s="143">
        <v>0</v>
      </c>
      <c r="AR66" s="143"/>
      <c r="AS66" s="10"/>
      <c r="AT66" s="410" t="s">
        <v>42</v>
      </c>
      <c r="AU66" s="327"/>
    </row>
    <row r="67" spans="1:47" ht="21.95" customHeight="1" x14ac:dyDescent="0.15">
      <c r="A67" s="326"/>
      <c r="B67" s="34" t="s">
        <v>43</v>
      </c>
      <c r="C67" s="21"/>
      <c r="D67" s="143"/>
      <c r="E67" s="144">
        <v>461340</v>
      </c>
      <c r="F67" s="144"/>
      <c r="G67" s="145"/>
      <c r="H67" s="144">
        <v>303300</v>
      </c>
      <c r="I67" s="146"/>
      <c r="J67" s="144"/>
      <c r="K67" s="144">
        <v>64980</v>
      </c>
      <c r="L67" s="144"/>
      <c r="M67" s="145"/>
      <c r="N67" s="144">
        <v>245250</v>
      </c>
      <c r="O67" s="146"/>
      <c r="P67" s="144"/>
      <c r="Q67" s="144">
        <v>1074870</v>
      </c>
      <c r="R67" s="144"/>
      <c r="S67" s="145"/>
      <c r="T67" s="144">
        <v>24610</v>
      </c>
      <c r="U67" s="146"/>
      <c r="V67" s="145"/>
      <c r="W67" s="142">
        <v>4656630</v>
      </c>
      <c r="X67" s="140"/>
      <c r="AA67" s="141"/>
      <c r="AB67" s="142">
        <v>14885252</v>
      </c>
      <c r="AC67" s="140"/>
      <c r="AD67" s="141"/>
      <c r="AE67" s="142">
        <v>23097309</v>
      </c>
      <c r="AF67" s="140"/>
      <c r="AG67" s="141"/>
      <c r="AH67" s="142">
        <v>0</v>
      </c>
      <c r="AI67" s="38"/>
      <c r="AJ67" s="143"/>
      <c r="AK67" s="144">
        <v>0</v>
      </c>
      <c r="AL67" s="143"/>
      <c r="AM67" s="166"/>
      <c r="AN67" s="167">
        <v>23097309</v>
      </c>
      <c r="AO67" s="168"/>
      <c r="AP67" s="143"/>
      <c r="AQ67" s="143">
        <v>0</v>
      </c>
      <c r="AR67" s="143"/>
      <c r="AS67" s="10"/>
      <c r="AT67" s="410" t="s">
        <v>43</v>
      </c>
      <c r="AU67" s="327"/>
    </row>
    <row r="68" spans="1:47" ht="21.95" customHeight="1" x14ac:dyDescent="0.15">
      <c r="A68" s="328"/>
      <c r="B68" s="49" t="s">
        <v>44</v>
      </c>
      <c r="C68" s="25"/>
      <c r="D68" s="147"/>
      <c r="E68" s="148">
        <v>442860</v>
      </c>
      <c r="F68" s="148"/>
      <c r="G68" s="149"/>
      <c r="H68" s="148">
        <v>320850</v>
      </c>
      <c r="I68" s="150"/>
      <c r="J68" s="148"/>
      <c r="K68" s="148">
        <v>63080</v>
      </c>
      <c r="L68" s="148"/>
      <c r="M68" s="149"/>
      <c r="N68" s="148">
        <v>346950</v>
      </c>
      <c r="O68" s="150"/>
      <c r="P68" s="148"/>
      <c r="Q68" s="148">
        <v>1173740</v>
      </c>
      <c r="R68" s="148"/>
      <c r="S68" s="149"/>
      <c r="T68" s="148">
        <v>32430</v>
      </c>
      <c r="U68" s="150"/>
      <c r="V68" s="149"/>
      <c r="W68" s="151">
        <v>5015010</v>
      </c>
      <c r="X68" s="152"/>
      <c r="AA68" s="153"/>
      <c r="AB68" s="151">
        <v>15973979</v>
      </c>
      <c r="AC68" s="152"/>
      <c r="AD68" s="153"/>
      <c r="AE68" s="151">
        <v>24850510</v>
      </c>
      <c r="AF68" s="152"/>
      <c r="AG68" s="153"/>
      <c r="AH68" s="151">
        <v>0</v>
      </c>
      <c r="AI68" s="44"/>
      <c r="AJ68" s="147"/>
      <c r="AK68" s="148">
        <v>0</v>
      </c>
      <c r="AL68" s="147"/>
      <c r="AM68" s="169"/>
      <c r="AN68" s="170">
        <v>24850510</v>
      </c>
      <c r="AO68" s="171"/>
      <c r="AP68" s="147"/>
      <c r="AQ68" s="147">
        <v>0</v>
      </c>
      <c r="AR68" s="147"/>
      <c r="AS68" s="23"/>
      <c r="AT68" s="49" t="s">
        <v>44</v>
      </c>
      <c r="AU68" s="329"/>
    </row>
    <row r="69" spans="1:47" ht="21.95" customHeight="1" x14ac:dyDescent="0.15">
      <c r="A69" s="326"/>
      <c r="B69" s="34" t="s">
        <v>45</v>
      </c>
      <c r="C69" s="21"/>
      <c r="D69" s="143"/>
      <c r="E69" s="144">
        <v>398640</v>
      </c>
      <c r="F69" s="144"/>
      <c r="G69" s="145"/>
      <c r="H69" s="144">
        <v>292950</v>
      </c>
      <c r="I69" s="146"/>
      <c r="J69" s="144"/>
      <c r="K69" s="144">
        <v>60420</v>
      </c>
      <c r="L69" s="144"/>
      <c r="M69" s="145"/>
      <c r="N69" s="144">
        <v>222750</v>
      </c>
      <c r="O69" s="146"/>
      <c r="P69" s="144"/>
      <c r="Q69" s="144">
        <v>974760</v>
      </c>
      <c r="R69" s="144"/>
      <c r="S69" s="145"/>
      <c r="T69" s="144">
        <v>26910</v>
      </c>
      <c r="U69" s="146"/>
      <c r="V69" s="145"/>
      <c r="W69" s="142">
        <v>5126880</v>
      </c>
      <c r="X69" s="140"/>
      <c r="AA69" s="141"/>
      <c r="AB69" s="142">
        <v>17218070</v>
      </c>
      <c r="AC69" s="140"/>
      <c r="AD69" s="141"/>
      <c r="AE69" s="142">
        <v>28256680</v>
      </c>
      <c r="AF69" s="140"/>
      <c r="AG69" s="141"/>
      <c r="AH69" s="142">
        <v>0</v>
      </c>
      <c r="AI69" s="38"/>
      <c r="AJ69" s="143"/>
      <c r="AK69" s="144">
        <v>0</v>
      </c>
      <c r="AL69" s="143"/>
      <c r="AM69" s="166"/>
      <c r="AN69" s="167">
        <v>28256680</v>
      </c>
      <c r="AO69" s="168"/>
      <c r="AP69" s="143"/>
      <c r="AQ69" s="143">
        <v>0</v>
      </c>
      <c r="AR69" s="143"/>
      <c r="AS69" s="10"/>
      <c r="AT69" s="410" t="s">
        <v>45</v>
      </c>
      <c r="AU69" s="327"/>
    </row>
    <row r="70" spans="1:47" ht="21.95" customHeight="1" x14ac:dyDescent="0.15">
      <c r="A70" s="326"/>
      <c r="B70" s="34" t="s">
        <v>46</v>
      </c>
      <c r="C70" s="21"/>
      <c r="D70" s="143"/>
      <c r="E70" s="144">
        <v>602250</v>
      </c>
      <c r="F70" s="144"/>
      <c r="G70" s="145"/>
      <c r="H70" s="144">
        <v>431550</v>
      </c>
      <c r="I70" s="146"/>
      <c r="J70" s="144"/>
      <c r="K70" s="144">
        <v>89300</v>
      </c>
      <c r="L70" s="144"/>
      <c r="M70" s="145"/>
      <c r="N70" s="144">
        <v>339750</v>
      </c>
      <c r="O70" s="146"/>
      <c r="P70" s="144"/>
      <c r="Q70" s="144">
        <v>1462850</v>
      </c>
      <c r="R70" s="144"/>
      <c r="S70" s="145"/>
      <c r="T70" s="144">
        <v>39790</v>
      </c>
      <c r="U70" s="146"/>
      <c r="V70" s="145"/>
      <c r="W70" s="142">
        <v>6739260</v>
      </c>
      <c r="X70" s="140"/>
      <c r="AA70" s="141"/>
      <c r="AB70" s="142">
        <v>22691772</v>
      </c>
      <c r="AC70" s="140"/>
      <c r="AD70" s="141"/>
      <c r="AE70" s="142">
        <v>38317052</v>
      </c>
      <c r="AF70" s="140"/>
      <c r="AG70" s="141"/>
      <c r="AH70" s="142">
        <v>0</v>
      </c>
      <c r="AI70" s="38"/>
      <c r="AJ70" s="143"/>
      <c r="AK70" s="144">
        <v>0</v>
      </c>
      <c r="AL70" s="143"/>
      <c r="AM70" s="166"/>
      <c r="AN70" s="167">
        <v>38317052</v>
      </c>
      <c r="AO70" s="168"/>
      <c r="AP70" s="143"/>
      <c r="AQ70" s="143">
        <v>0</v>
      </c>
      <c r="AR70" s="143"/>
      <c r="AS70" s="10"/>
      <c r="AT70" s="410" t="s">
        <v>46</v>
      </c>
      <c r="AU70" s="327"/>
    </row>
    <row r="71" spans="1:47" ht="21.95" customHeight="1" thickBot="1" x14ac:dyDescent="0.2">
      <c r="A71" s="326"/>
      <c r="B71" s="34" t="s">
        <v>47</v>
      </c>
      <c r="C71" s="21"/>
      <c r="D71" s="143"/>
      <c r="E71" s="144">
        <v>458700</v>
      </c>
      <c r="F71" s="144"/>
      <c r="G71" s="145"/>
      <c r="H71" s="144">
        <v>286200</v>
      </c>
      <c r="I71" s="146"/>
      <c r="J71" s="144"/>
      <c r="K71" s="144">
        <v>47880</v>
      </c>
      <c r="L71" s="144"/>
      <c r="M71" s="145"/>
      <c r="N71" s="144">
        <v>245250</v>
      </c>
      <c r="O71" s="146"/>
      <c r="P71" s="144"/>
      <c r="Q71" s="144">
        <v>1038030</v>
      </c>
      <c r="R71" s="144"/>
      <c r="S71" s="145"/>
      <c r="T71" s="144">
        <v>31280</v>
      </c>
      <c r="U71" s="146"/>
      <c r="V71" s="145"/>
      <c r="W71" s="142">
        <v>4503510</v>
      </c>
      <c r="X71" s="140"/>
      <c r="AA71" s="141"/>
      <c r="AB71" s="142">
        <v>14953747</v>
      </c>
      <c r="AC71" s="140"/>
      <c r="AD71" s="141"/>
      <c r="AE71" s="142">
        <v>23808628</v>
      </c>
      <c r="AF71" s="140"/>
      <c r="AG71" s="141"/>
      <c r="AH71" s="142">
        <v>0</v>
      </c>
      <c r="AI71" s="38"/>
      <c r="AJ71" s="143"/>
      <c r="AK71" s="144">
        <v>0</v>
      </c>
      <c r="AL71" s="143"/>
      <c r="AM71" s="166"/>
      <c r="AN71" s="167">
        <v>23808628</v>
      </c>
      <c r="AO71" s="168"/>
      <c r="AP71" s="143"/>
      <c r="AQ71" s="143">
        <v>0</v>
      </c>
      <c r="AR71" s="143"/>
      <c r="AS71" s="10"/>
      <c r="AT71" s="410" t="s">
        <v>47</v>
      </c>
      <c r="AU71" s="327"/>
    </row>
    <row r="72" spans="1:47" ht="21.95" customHeight="1" thickTop="1" thickBot="1" x14ac:dyDescent="0.2">
      <c r="A72" s="334"/>
      <c r="B72" s="281" t="s">
        <v>48</v>
      </c>
      <c r="C72" s="282"/>
      <c r="D72" s="283"/>
      <c r="E72" s="284">
        <v>6777210</v>
      </c>
      <c r="F72" s="285"/>
      <c r="G72" s="286"/>
      <c r="H72" s="284">
        <v>4768650</v>
      </c>
      <c r="I72" s="287"/>
      <c r="J72" s="285"/>
      <c r="K72" s="284">
        <v>1056780</v>
      </c>
      <c r="L72" s="285"/>
      <c r="M72" s="286"/>
      <c r="N72" s="284">
        <v>4577400</v>
      </c>
      <c r="O72" s="287"/>
      <c r="P72" s="285"/>
      <c r="Q72" s="284">
        <v>17180040</v>
      </c>
      <c r="R72" s="285"/>
      <c r="S72" s="286"/>
      <c r="T72" s="284">
        <v>447350</v>
      </c>
      <c r="U72" s="287"/>
      <c r="V72" s="286"/>
      <c r="W72" s="284">
        <v>74576040</v>
      </c>
      <c r="X72" s="288"/>
      <c r="AA72" s="289"/>
      <c r="AB72" s="284">
        <v>246853360</v>
      </c>
      <c r="AC72" s="288"/>
      <c r="AD72" s="289"/>
      <c r="AE72" s="284">
        <v>400678754</v>
      </c>
      <c r="AF72" s="288"/>
      <c r="AG72" s="289"/>
      <c r="AH72" s="284">
        <v>4981</v>
      </c>
      <c r="AI72" s="290"/>
      <c r="AJ72" s="283"/>
      <c r="AK72" s="284">
        <v>0</v>
      </c>
      <c r="AL72" s="283"/>
      <c r="AM72" s="309"/>
      <c r="AN72" s="295">
        <v>400683735</v>
      </c>
      <c r="AO72" s="310"/>
      <c r="AP72" s="283"/>
      <c r="AQ72" s="295">
        <v>0</v>
      </c>
      <c r="AR72" s="283"/>
      <c r="AS72" s="280"/>
      <c r="AT72" s="281" t="s">
        <v>48</v>
      </c>
      <c r="AU72" s="335"/>
    </row>
    <row r="73" spans="1:47" ht="22.5" customHeight="1" thickTop="1" thickBot="1" x14ac:dyDescent="0.2">
      <c r="A73" s="336"/>
      <c r="B73" s="337" t="s">
        <v>49</v>
      </c>
      <c r="C73" s="338"/>
      <c r="D73" s="355"/>
      <c r="E73" s="356">
        <v>97453950</v>
      </c>
      <c r="F73" s="357"/>
      <c r="G73" s="358"/>
      <c r="H73" s="356">
        <v>74027700</v>
      </c>
      <c r="I73" s="359"/>
      <c r="J73" s="357"/>
      <c r="K73" s="356">
        <v>15266500</v>
      </c>
      <c r="L73" s="357"/>
      <c r="M73" s="358"/>
      <c r="N73" s="356">
        <v>42497550</v>
      </c>
      <c r="O73" s="359"/>
      <c r="P73" s="357"/>
      <c r="Q73" s="356">
        <v>229245700</v>
      </c>
      <c r="R73" s="357"/>
      <c r="S73" s="358"/>
      <c r="T73" s="356">
        <v>5914450</v>
      </c>
      <c r="U73" s="359"/>
      <c r="V73" s="358"/>
      <c r="W73" s="356">
        <v>1141959060</v>
      </c>
      <c r="X73" s="360"/>
      <c r="AA73" s="361"/>
      <c r="AB73" s="356">
        <v>3904945456</v>
      </c>
      <c r="AC73" s="360"/>
      <c r="AD73" s="361"/>
      <c r="AE73" s="356">
        <v>7356161553</v>
      </c>
      <c r="AF73" s="360"/>
      <c r="AG73" s="361"/>
      <c r="AH73" s="356">
        <v>12817</v>
      </c>
      <c r="AI73" s="341"/>
      <c r="AJ73" s="355"/>
      <c r="AK73" s="356">
        <v>1967</v>
      </c>
      <c r="AL73" s="355"/>
      <c r="AM73" s="364"/>
      <c r="AN73" s="340">
        <v>7356176337</v>
      </c>
      <c r="AO73" s="365"/>
      <c r="AP73" s="355"/>
      <c r="AQ73" s="340">
        <v>0</v>
      </c>
      <c r="AR73" s="355"/>
      <c r="AS73" s="343"/>
      <c r="AT73" s="337" t="s">
        <v>49</v>
      </c>
      <c r="AU73" s="344"/>
    </row>
    <row r="74" spans="1:47" ht="17.25" customHeight="1" x14ac:dyDescent="0.15">
      <c r="B74" s="11" t="s">
        <v>83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AA74" s="11"/>
      <c r="AB74" s="11"/>
      <c r="AC74" s="11"/>
      <c r="AJ74" s="11"/>
      <c r="AK74" s="11"/>
      <c r="AL74" s="11"/>
      <c r="AM74" s="11"/>
      <c r="AN74" s="11"/>
      <c r="AO74" s="11"/>
      <c r="AP74" s="11"/>
      <c r="AQ74" s="11"/>
      <c r="AR74" s="11"/>
    </row>
    <row r="75" spans="1:47" ht="16.5" customHeight="1" x14ac:dyDescent="0.1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</row>
    <row r="76" spans="1:47" ht="16.5" customHeight="1" x14ac:dyDescent="0.15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</row>
  </sheetData>
  <mergeCells count="13">
    <mergeCell ref="I4:M4"/>
    <mergeCell ref="I3:V3"/>
    <mergeCell ref="A3:C7"/>
    <mergeCell ref="AS3:AU7"/>
    <mergeCell ref="W5:W6"/>
    <mergeCell ref="AB5:AB6"/>
    <mergeCell ref="AQ4:AQ7"/>
    <mergeCell ref="AE3:AQ3"/>
    <mergeCell ref="AE5:AE7"/>
    <mergeCell ref="AH5:AH7"/>
    <mergeCell ref="AK5:AK7"/>
    <mergeCell ref="AN5:AN7"/>
    <mergeCell ref="AD4:AO4"/>
  </mergeCells>
  <phoneticPr fontId="2"/>
  <printOptions horizontalCentered="1"/>
  <pageMargins left="0.74803149606299213" right="0.74803149606299213" top="0.62992125984251968" bottom="0.51181102362204722" header="0.51181102362204722" footer="0.27559055118110237"/>
  <pageSetup paperSize="9" firstPageNumber="48" fitToWidth="2" orientation="portrait" useFirstPageNumber="1" r:id="rId1"/>
  <headerFooter scaleWithDoc="0" alignWithMargins="0">
    <oddFooter>&amp;C&amp;"+,標準"&amp;11&amp;P</oddFooter>
  </headerFooter>
  <rowBreaks count="1" manualBreakCount="1">
    <brk id="48" max="16383" man="1"/>
  </rowBreaks>
  <colBreaks count="2" manualBreakCount="2">
    <brk id="25" max="73" man="1"/>
    <brk id="4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9"/>
  <sheetViews>
    <sheetView showGridLines="0" view="pageLayout" zoomScaleNormal="100" zoomScaleSheetLayoutView="75" workbookViewId="0">
      <selection activeCell="T1" sqref="T1"/>
    </sheetView>
  </sheetViews>
  <sheetFormatPr defaultColWidth="12.5" defaultRowHeight="16.5" customHeight="1" x14ac:dyDescent="0.15"/>
  <cols>
    <col min="1" max="1" width="1.75" style="5" customWidth="1"/>
    <col min="2" max="2" width="12.5" style="5" customWidth="1"/>
    <col min="3" max="4" width="1.75" style="5" customWidth="1"/>
    <col min="5" max="5" width="14.25" style="5" customWidth="1"/>
    <col min="6" max="7" width="1.75" style="5" customWidth="1"/>
    <col min="8" max="8" width="14.25" style="5" customWidth="1"/>
    <col min="9" max="9" width="1.75" style="5" customWidth="1"/>
    <col min="10" max="10" width="2" style="5" customWidth="1"/>
    <col min="11" max="11" width="14.25" style="5" customWidth="1"/>
    <col min="12" max="13" width="2.125" style="5" customWidth="1"/>
    <col min="14" max="14" width="15.625" style="5" customWidth="1"/>
    <col min="15" max="16" width="2.125" style="5" customWidth="1"/>
    <col min="17" max="17" width="14.25" style="69" customWidth="1"/>
    <col min="18" max="19" width="2.125" style="69" customWidth="1"/>
    <col min="20" max="20" width="14.25" style="69" customWidth="1"/>
    <col min="21" max="21" width="2.125" style="69" customWidth="1"/>
    <col min="22" max="23" width="1.75" style="69" customWidth="1"/>
    <col min="24" max="24" width="2.125" style="69" customWidth="1"/>
    <col min="25" max="25" width="13.75" style="69" customWidth="1"/>
    <col min="26" max="27" width="2.125" style="69" customWidth="1"/>
    <col min="28" max="28" width="13.75" style="69" customWidth="1"/>
    <col min="29" max="30" width="2.125" style="69" customWidth="1"/>
    <col min="31" max="31" width="13.75" style="69" customWidth="1"/>
    <col min="32" max="33" width="2.125" style="69" customWidth="1"/>
    <col min="34" max="34" width="13.75" style="69" customWidth="1"/>
    <col min="35" max="36" width="2.125" style="69" customWidth="1"/>
    <col min="37" max="37" width="13.75" style="69" customWidth="1"/>
    <col min="38" max="39" width="2.125" style="69" customWidth="1"/>
    <col min="40" max="40" width="16.5" style="69" customWidth="1"/>
    <col min="41" max="41" width="2.125" style="69" customWidth="1"/>
    <col min="42" max="42" width="2.25" style="5" customWidth="1"/>
    <col min="43" max="43" width="12.5" style="5" customWidth="1"/>
    <col min="44" max="44" width="2.125" style="5" customWidth="1"/>
    <col min="45" max="45" width="4" style="5" customWidth="1"/>
    <col min="46" max="16384" width="12.5" style="5"/>
  </cols>
  <sheetData>
    <row r="1" spans="1:45" ht="16.5" customHeight="1" x14ac:dyDescent="0.2">
      <c r="B1" s="3"/>
      <c r="C1" s="2"/>
      <c r="D1" s="2"/>
      <c r="E1" s="2"/>
      <c r="F1" s="2"/>
      <c r="G1" s="2"/>
      <c r="AQ1" s="2"/>
      <c r="AR1" s="2"/>
    </row>
    <row r="2" spans="1:45" ht="16.5" customHeight="1" thickBot="1" x14ac:dyDescent="0.2">
      <c r="AR2" s="6" t="s">
        <v>58</v>
      </c>
    </row>
    <row r="3" spans="1:45" ht="16.5" customHeight="1" x14ac:dyDescent="0.15">
      <c r="A3" s="431" t="s">
        <v>123</v>
      </c>
      <c r="B3" s="432"/>
      <c r="C3" s="433"/>
      <c r="D3" s="353"/>
      <c r="E3" s="488" t="s">
        <v>166</v>
      </c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  <c r="S3" s="488"/>
      <c r="T3" s="488"/>
      <c r="U3" s="353"/>
      <c r="X3" s="353"/>
      <c r="Y3" s="474" t="s">
        <v>166</v>
      </c>
      <c r="Z3" s="474"/>
      <c r="AA3" s="474"/>
      <c r="AB3" s="474"/>
      <c r="AC3" s="474"/>
      <c r="AD3" s="474"/>
      <c r="AE3" s="474"/>
      <c r="AF3" s="474"/>
      <c r="AG3" s="474"/>
      <c r="AH3" s="474"/>
      <c r="AI3" s="474"/>
      <c r="AJ3" s="474"/>
      <c r="AK3" s="474"/>
      <c r="AL3" s="474"/>
      <c r="AM3" s="474"/>
      <c r="AN3" s="474"/>
      <c r="AO3" s="366"/>
      <c r="AP3" s="456" t="s">
        <v>125</v>
      </c>
      <c r="AQ3" s="457"/>
      <c r="AR3" s="458"/>
    </row>
    <row r="4" spans="1:45" ht="16.5" customHeight="1" x14ac:dyDescent="0.15">
      <c r="A4" s="434"/>
      <c r="B4" s="435"/>
      <c r="C4" s="436"/>
      <c r="D4" s="123"/>
      <c r="E4" s="490" t="s">
        <v>113</v>
      </c>
      <c r="F4" s="490"/>
      <c r="G4" s="490"/>
      <c r="H4" s="490"/>
      <c r="I4" s="490"/>
      <c r="J4" s="490"/>
      <c r="K4" s="490"/>
      <c r="L4" s="490"/>
      <c r="M4" s="490"/>
      <c r="N4" s="490"/>
      <c r="O4" s="120"/>
      <c r="P4" s="12"/>
      <c r="Q4" s="489" t="s">
        <v>178</v>
      </c>
      <c r="R4" s="489"/>
      <c r="S4" s="489"/>
      <c r="T4" s="489"/>
      <c r="U4" s="411"/>
      <c r="X4" s="489" t="s">
        <v>179</v>
      </c>
      <c r="Y4" s="489"/>
      <c r="Z4" s="175"/>
      <c r="AA4" s="74"/>
      <c r="AB4" s="484" t="s">
        <v>194</v>
      </c>
      <c r="AC4" s="76"/>
      <c r="AD4" s="75"/>
      <c r="AE4" s="465" t="s">
        <v>185</v>
      </c>
      <c r="AF4" s="75"/>
      <c r="AG4" s="74"/>
      <c r="AH4" s="465" t="s">
        <v>186</v>
      </c>
      <c r="AI4" s="75"/>
      <c r="AJ4" s="74"/>
      <c r="AK4" s="484" t="s">
        <v>136</v>
      </c>
      <c r="AL4" s="76"/>
      <c r="AM4" s="75"/>
      <c r="AN4" s="75"/>
      <c r="AO4" s="76"/>
      <c r="AP4" s="459"/>
      <c r="AQ4" s="460"/>
      <c r="AR4" s="461"/>
    </row>
    <row r="5" spans="1:45" ht="16.5" customHeight="1" x14ac:dyDescent="0.15">
      <c r="A5" s="434"/>
      <c r="B5" s="435"/>
      <c r="C5" s="436"/>
      <c r="D5" s="124"/>
      <c r="E5" s="126"/>
      <c r="F5" s="125"/>
      <c r="G5" s="124"/>
      <c r="H5" s="465" t="s">
        <v>139</v>
      </c>
      <c r="I5" s="59"/>
      <c r="J5" s="22"/>
      <c r="K5" s="465" t="s">
        <v>132</v>
      </c>
      <c r="L5" s="59"/>
      <c r="M5" s="34"/>
      <c r="N5" s="34"/>
      <c r="O5" s="59"/>
      <c r="P5" s="11"/>
      <c r="Q5" s="73"/>
      <c r="R5" s="73"/>
      <c r="S5" s="81"/>
      <c r="T5" s="73" t="s">
        <v>134</v>
      </c>
      <c r="U5" s="83"/>
      <c r="X5" s="74"/>
      <c r="Y5" s="75"/>
      <c r="Z5" s="73"/>
      <c r="AA5" s="81"/>
      <c r="AB5" s="485"/>
      <c r="AC5" s="83"/>
      <c r="AD5" s="73"/>
      <c r="AE5" s="466"/>
      <c r="AF5" s="73"/>
      <c r="AG5" s="81"/>
      <c r="AH5" s="466"/>
      <c r="AI5" s="73"/>
      <c r="AJ5" s="81"/>
      <c r="AK5" s="485"/>
      <c r="AL5" s="73"/>
      <c r="AM5" s="81"/>
      <c r="AN5" s="487" t="s">
        <v>137</v>
      </c>
      <c r="AO5" s="80"/>
      <c r="AP5" s="459"/>
      <c r="AQ5" s="460"/>
      <c r="AR5" s="461"/>
    </row>
    <row r="6" spans="1:45" ht="16.5" customHeight="1" x14ac:dyDescent="0.15">
      <c r="A6" s="434"/>
      <c r="B6" s="435"/>
      <c r="C6" s="436"/>
      <c r="D6" s="124"/>
      <c r="E6" s="122" t="s">
        <v>159</v>
      </c>
      <c r="F6" s="125"/>
      <c r="G6" s="124"/>
      <c r="H6" s="466"/>
      <c r="I6" s="59"/>
      <c r="J6" s="34"/>
      <c r="K6" s="466"/>
      <c r="L6" s="59"/>
      <c r="M6" s="34"/>
      <c r="N6" s="17" t="s">
        <v>114</v>
      </c>
      <c r="O6" s="128"/>
      <c r="P6" s="11"/>
      <c r="Q6" s="73" t="s">
        <v>160</v>
      </c>
      <c r="R6" s="73"/>
      <c r="S6" s="81"/>
      <c r="T6" s="396" t="s">
        <v>135</v>
      </c>
      <c r="U6" s="83"/>
      <c r="X6" s="81"/>
      <c r="Y6" s="73" t="s">
        <v>115</v>
      </c>
      <c r="Z6" s="73"/>
      <c r="AA6" s="81"/>
      <c r="AB6" s="485"/>
      <c r="AC6" s="83"/>
      <c r="AD6" s="73"/>
      <c r="AE6" s="466"/>
      <c r="AF6" s="73"/>
      <c r="AG6" s="81"/>
      <c r="AH6" s="466"/>
      <c r="AI6" s="73"/>
      <c r="AJ6" s="81"/>
      <c r="AK6" s="485"/>
      <c r="AL6" s="73"/>
      <c r="AM6" s="81"/>
      <c r="AN6" s="487"/>
      <c r="AO6" s="80"/>
      <c r="AP6" s="459"/>
      <c r="AQ6" s="460"/>
      <c r="AR6" s="461"/>
    </row>
    <row r="7" spans="1:45" ht="16.5" customHeight="1" x14ac:dyDescent="0.15">
      <c r="A7" s="437"/>
      <c r="B7" s="438"/>
      <c r="C7" s="439"/>
      <c r="D7" s="130"/>
      <c r="E7" s="129"/>
      <c r="F7" s="131"/>
      <c r="G7" s="130"/>
      <c r="H7" s="467"/>
      <c r="I7" s="132"/>
      <c r="J7" s="60"/>
      <c r="K7" s="467"/>
      <c r="L7" s="161"/>
      <c r="M7" s="60"/>
      <c r="N7" s="60"/>
      <c r="O7" s="161"/>
      <c r="P7" s="86"/>
      <c r="Q7" s="90"/>
      <c r="R7" s="90"/>
      <c r="S7" s="91"/>
      <c r="T7" s="397" t="s">
        <v>140</v>
      </c>
      <c r="U7" s="92"/>
      <c r="X7" s="91"/>
      <c r="Y7" s="90"/>
      <c r="Z7" s="90"/>
      <c r="AA7" s="91"/>
      <c r="AB7" s="486"/>
      <c r="AC7" s="92"/>
      <c r="AD7" s="90"/>
      <c r="AE7" s="467"/>
      <c r="AF7" s="90"/>
      <c r="AG7" s="91"/>
      <c r="AH7" s="467"/>
      <c r="AI7" s="90"/>
      <c r="AJ7" s="91"/>
      <c r="AK7" s="486"/>
      <c r="AL7" s="90"/>
      <c r="AM7" s="177"/>
      <c r="AN7" s="94"/>
      <c r="AO7" s="178"/>
      <c r="AP7" s="462"/>
      <c r="AQ7" s="463"/>
      <c r="AR7" s="464"/>
    </row>
    <row r="8" spans="1:45" ht="16.5" customHeight="1" x14ac:dyDescent="0.15">
      <c r="A8" s="326"/>
      <c r="B8" s="34" t="s">
        <v>53</v>
      </c>
      <c r="C8" s="35"/>
      <c r="D8" s="163"/>
      <c r="E8" s="139">
        <v>74378874</v>
      </c>
      <c r="F8" s="138"/>
      <c r="G8" s="137"/>
      <c r="H8" s="139">
        <v>2959257</v>
      </c>
      <c r="I8" s="140"/>
      <c r="J8" s="162"/>
      <c r="K8" s="139">
        <v>5941803</v>
      </c>
      <c r="L8" s="38"/>
      <c r="M8" s="39"/>
      <c r="N8" s="40">
        <v>83279934</v>
      </c>
      <c r="O8" s="38"/>
      <c r="P8" s="135"/>
      <c r="Q8" s="136">
        <v>716895</v>
      </c>
      <c r="R8" s="136"/>
      <c r="S8" s="137"/>
      <c r="T8" s="136">
        <v>60533</v>
      </c>
      <c r="U8" s="138"/>
      <c r="X8" s="137"/>
      <c r="Y8" s="136">
        <v>777428</v>
      </c>
      <c r="Z8" s="136"/>
      <c r="AA8" s="137"/>
      <c r="AB8" s="136">
        <v>10794114</v>
      </c>
      <c r="AC8" s="138"/>
      <c r="AD8" s="136"/>
      <c r="AE8" s="136">
        <v>5193306</v>
      </c>
      <c r="AF8" s="136"/>
      <c r="AG8" s="137"/>
      <c r="AH8" s="136">
        <v>641545</v>
      </c>
      <c r="AI8" s="136"/>
      <c r="AJ8" s="137"/>
      <c r="AK8" s="136">
        <v>721305</v>
      </c>
      <c r="AL8" s="136"/>
      <c r="AM8" s="145"/>
      <c r="AN8" s="142">
        <v>1652740293</v>
      </c>
      <c r="AO8" s="140"/>
      <c r="AP8" s="10"/>
      <c r="AQ8" s="34" t="s">
        <v>53</v>
      </c>
      <c r="AR8" s="327"/>
      <c r="AS8" s="37"/>
    </row>
    <row r="9" spans="1:45" ht="16.5" customHeight="1" x14ac:dyDescent="0.15">
      <c r="A9" s="326"/>
      <c r="B9" s="34" t="s">
        <v>52</v>
      </c>
      <c r="C9" s="21"/>
      <c r="D9" s="166"/>
      <c r="E9" s="144">
        <v>13279263</v>
      </c>
      <c r="F9" s="146"/>
      <c r="G9" s="145"/>
      <c r="H9" s="142">
        <v>1544182</v>
      </c>
      <c r="I9" s="140"/>
      <c r="J9" s="141"/>
      <c r="K9" s="142">
        <v>357000</v>
      </c>
      <c r="L9" s="38"/>
      <c r="M9" s="39"/>
      <c r="N9" s="40">
        <v>15180445</v>
      </c>
      <c r="O9" s="38"/>
      <c r="P9" s="143"/>
      <c r="Q9" s="144">
        <v>89702</v>
      </c>
      <c r="R9" s="144"/>
      <c r="S9" s="145"/>
      <c r="T9" s="144">
        <v>0</v>
      </c>
      <c r="U9" s="146"/>
      <c r="X9" s="145"/>
      <c r="Y9" s="144">
        <v>89702</v>
      </c>
      <c r="Z9" s="144"/>
      <c r="AA9" s="145"/>
      <c r="AB9" s="144">
        <v>1657077</v>
      </c>
      <c r="AC9" s="146"/>
      <c r="AD9" s="144"/>
      <c r="AE9" s="144">
        <v>1324355</v>
      </c>
      <c r="AF9" s="144"/>
      <c r="AG9" s="145"/>
      <c r="AH9" s="144">
        <v>150453</v>
      </c>
      <c r="AI9" s="144"/>
      <c r="AJ9" s="145"/>
      <c r="AK9" s="144">
        <v>111017</v>
      </c>
      <c r="AL9" s="144"/>
      <c r="AM9" s="145"/>
      <c r="AN9" s="142">
        <v>362949982</v>
      </c>
      <c r="AO9" s="140"/>
      <c r="AP9" s="10"/>
      <c r="AQ9" s="34" t="s">
        <v>52</v>
      </c>
      <c r="AR9" s="327"/>
      <c r="AS9" s="37"/>
    </row>
    <row r="10" spans="1:45" ht="16.5" customHeight="1" x14ac:dyDescent="0.15">
      <c r="A10" s="326"/>
      <c r="B10" s="34" t="s">
        <v>51</v>
      </c>
      <c r="C10" s="21"/>
      <c r="D10" s="166"/>
      <c r="E10" s="144">
        <v>4482323</v>
      </c>
      <c r="F10" s="146"/>
      <c r="G10" s="145"/>
      <c r="H10" s="142">
        <v>221508</v>
      </c>
      <c r="I10" s="140"/>
      <c r="J10" s="141"/>
      <c r="K10" s="142">
        <v>37357</v>
      </c>
      <c r="L10" s="38"/>
      <c r="M10" s="39"/>
      <c r="N10" s="40">
        <v>4741188</v>
      </c>
      <c r="O10" s="38"/>
      <c r="P10" s="143"/>
      <c r="Q10" s="144">
        <v>133453</v>
      </c>
      <c r="R10" s="144"/>
      <c r="S10" s="145"/>
      <c r="T10" s="144">
        <v>0</v>
      </c>
      <c r="U10" s="146"/>
      <c r="X10" s="145"/>
      <c r="Y10" s="144">
        <v>133453</v>
      </c>
      <c r="Z10" s="144"/>
      <c r="AA10" s="145"/>
      <c r="AB10" s="144">
        <v>818572</v>
      </c>
      <c r="AC10" s="146"/>
      <c r="AD10" s="144"/>
      <c r="AE10" s="144">
        <v>365257</v>
      </c>
      <c r="AF10" s="144"/>
      <c r="AG10" s="145"/>
      <c r="AH10" s="144">
        <v>63471</v>
      </c>
      <c r="AI10" s="144"/>
      <c r="AJ10" s="145"/>
      <c r="AK10" s="144">
        <v>65133</v>
      </c>
      <c r="AL10" s="144"/>
      <c r="AM10" s="145"/>
      <c r="AN10" s="142">
        <v>187527233</v>
      </c>
      <c r="AO10" s="140"/>
      <c r="AP10" s="10"/>
      <c r="AQ10" s="34" t="s">
        <v>51</v>
      </c>
      <c r="AR10" s="327"/>
      <c r="AS10" s="37"/>
    </row>
    <row r="11" spans="1:45" ht="16.5" customHeight="1" x14ac:dyDescent="0.15">
      <c r="A11" s="326"/>
      <c r="B11" s="34" t="s">
        <v>50</v>
      </c>
      <c r="C11" s="21"/>
      <c r="D11" s="166"/>
      <c r="E11" s="144">
        <v>27802539</v>
      </c>
      <c r="F11" s="146"/>
      <c r="G11" s="145"/>
      <c r="H11" s="142">
        <v>658799</v>
      </c>
      <c r="I11" s="140"/>
      <c r="J11" s="141"/>
      <c r="K11" s="142">
        <v>716961</v>
      </c>
      <c r="L11" s="38"/>
      <c r="M11" s="39"/>
      <c r="N11" s="40">
        <v>29178299</v>
      </c>
      <c r="O11" s="38"/>
      <c r="P11" s="143"/>
      <c r="Q11" s="144">
        <v>181649</v>
      </c>
      <c r="R11" s="144"/>
      <c r="S11" s="145"/>
      <c r="T11" s="144">
        <v>0</v>
      </c>
      <c r="U11" s="146"/>
      <c r="X11" s="145"/>
      <c r="Y11" s="144">
        <v>181649</v>
      </c>
      <c r="Z11" s="144"/>
      <c r="AA11" s="145"/>
      <c r="AB11" s="144">
        <v>7094514</v>
      </c>
      <c r="AC11" s="146"/>
      <c r="AD11" s="144"/>
      <c r="AE11" s="144">
        <v>3499064</v>
      </c>
      <c r="AF11" s="144"/>
      <c r="AG11" s="145"/>
      <c r="AH11" s="144">
        <v>203336</v>
      </c>
      <c r="AI11" s="144"/>
      <c r="AJ11" s="145"/>
      <c r="AK11" s="144">
        <v>365709</v>
      </c>
      <c r="AL11" s="144"/>
      <c r="AM11" s="145"/>
      <c r="AN11" s="142">
        <v>659813136</v>
      </c>
      <c r="AO11" s="140"/>
      <c r="AP11" s="10"/>
      <c r="AQ11" s="34" t="s">
        <v>50</v>
      </c>
      <c r="AR11" s="327"/>
      <c r="AS11" s="37"/>
    </row>
    <row r="12" spans="1:45" ht="16.5" customHeight="1" x14ac:dyDescent="0.15">
      <c r="A12" s="328"/>
      <c r="B12" s="34" t="s">
        <v>76</v>
      </c>
      <c r="C12" s="25"/>
      <c r="D12" s="169"/>
      <c r="E12" s="148">
        <v>1336999</v>
      </c>
      <c r="F12" s="150"/>
      <c r="G12" s="149"/>
      <c r="H12" s="151">
        <v>285260</v>
      </c>
      <c r="I12" s="152"/>
      <c r="J12" s="153"/>
      <c r="K12" s="142">
        <v>0</v>
      </c>
      <c r="L12" s="44"/>
      <c r="M12" s="45"/>
      <c r="N12" s="46">
        <v>1622259</v>
      </c>
      <c r="O12" s="44"/>
      <c r="P12" s="147"/>
      <c r="Q12" s="148">
        <v>552</v>
      </c>
      <c r="R12" s="148"/>
      <c r="S12" s="149"/>
      <c r="T12" s="148">
        <v>0</v>
      </c>
      <c r="U12" s="150"/>
      <c r="X12" s="149"/>
      <c r="Y12" s="148">
        <v>552</v>
      </c>
      <c r="Z12" s="148"/>
      <c r="AA12" s="149"/>
      <c r="AB12" s="148">
        <v>1126524</v>
      </c>
      <c r="AC12" s="150"/>
      <c r="AD12" s="148"/>
      <c r="AE12" s="148">
        <v>124417</v>
      </c>
      <c r="AF12" s="148"/>
      <c r="AG12" s="149"/>
      <c r="AH12" s="148">
        <v>19903</v>
      </c>
      <c r="AI12" s="148"/>
      <c r="AJ12" s="149"/>
      <c r="AK12" s="148">
        <v>26446</v>
      </c>
      <c r="AL12" s="148"/>
      <c r="AM12" s="149"/>
      <c r="AN12" s="151">
        <v>70115946</v>
      </c>
      <c r="AO12" s="152"/>
      <c r="AP12" s="23"/>
      <c r="AQ12" s="34" t="s">
        <v>76</v>
      </c>
      <c r="AR12" s="329"/>
      <c r="AS12" s="37"/>
    </row>
    <row r="13" spans="1:45" ht="16.5" customHeight="1" x14ac:dyDescent="0.15">
      <c r="A13" s="326"/>
      <c r="B13" s="47" t="s">
        <v>77</v>
      </c>
      <c r="C13" s="21"/>
      <c r="D13" s="166"/>
      <c r="E13" s="144">
        <v>928586</v>
      </c>
      <c r="F13" s="146"/>
      <c r="G13" s="145"/>
      <c r="H13" s="142">
        <v>0</v>
      </c>
      <c r="I13" s="140"/>
      <c r="J13" s="141"/>
      <c r="K13" s="158">
        <v>9986</v>
      </c>
      <c r="L13" s="38"/>
      <c r="M13" s="39"/>
      <c r="N13" s="40">
        <v>938572</v>
      </c>
      <c r="O13" s="38"/>
      <c r="P13" s="143"/>
      <c r="Q13" s="144">
        <v>9862</v>
      </c>
      <c r="R13" s="144"/>
      <c r="S13" s="145"/>
      <c r="T13" s="144">
        <v>18736</v>
      </c>
      <c r="U13" s="146"/>
      <c r="X13" s="145"/>
      <c r="Y13" s="136">
        <v>28598</v>
      </c>
      <c r="Z13" s="144"/>
      <c r="AA13" s="145"/>
      <c r="AB13" s="144">
        <v>28376</v>
      </c>
      <c r="AC13" s="146"/>
      <c r="AD13" s="144"/>
      <c r="AE13" s="144">
        <v>80699</v>
      </c>
      <c r="AF13" s="144"/>
      <c r="AG13" s="145"/>
      <c r="AH13" s="144">
        <v>10512</v>
      </c>
      <c r="AI13" s="144"/>
      <c r="AJ13" s="145"/>
      <c r="AK13" s="144">
        <v>16491</v>
      </c>
      <c r="AL13" s="144"/>
      <c r="AM13" s="145"/>
      <c r="AN13" s="142">
        <v>46051538</v>
      </c>
      <c r="AO13" s="140"/>
      <c r="AP13" s="10"/>
      <c r="AQ13" s="47" t="s">
        <v>77</v>
      </c>
      <c r="AR13" s="327"/>
      <c r="AS13" s="37"/>
    </row>
    <row r="14" spans="1:45" ht="16.5" customHeight="1" x14ac:dyDescent="0.15">
      <c r="A14" s="326"/>
      <c r="B14" s="34" t="s">
        <v>78</v>
      </c>
      <c r="C14" s="21"/>
      <c r="D14" s="166"/>
      <c r="E14" s="144">
        <v>16949824</v>
      </c>
      <c r="F14" s="146"/>
      <c r="G14" s="145"/>
      <c r="H14" s="142">
        <v>522162</v>
      </c>
      <c r="I14" s="140"/>
      <c r="J14" s="141"/>
      <c r="K14" s="142">
        <v>489886</v>
      </c>
      <c r="L14" s="38"/>
      <c r="M14" s="39"/>
      <c r="N14" s="40">
        <v>17961872</v>
      </c>
      <c r="O14" s="38"/>
      <c r="P14" s="143"/>
      <c r="Q14" s="144">
        <v>94745</v>
      </c>
      <c r="R14" s="144"/>
      <c r="S14" s="145"/>
      <c r="T14" s="144">
        <v>0</v>
      </c>
      <c r="U14" s="146"/>
      <c r="X14" s="145"/>
      <c r="Y14" s="144">
        <v>94745</v>
      </c>
      <c r="Z14" s="144"/>
      <c r="AA14" s="145"/>
      <c r="AB14" s="144">
        <v>3073176</v>
      </c>
      <c r="AC14" s="146"/>
      <c r="AD14" s="144"/>
      <c r="AE14" s="144">
        <v>913804</v>
      </c>
      <c r="AF14" s="144"/>
      <c r="AG14" s="145"/>
      <c r="AH14" s="144">
        <v>146562</v>
      </c>
      <c r="AI14" s="144"/>
      <c r="AJ14" s="145"/>
      <c r="AK14" s="144">
        <v>197740</v>
      </c>
      <c r="AL14" s="144"/>
      <c r="AM14" s="145"/>
      <c r="AN14" s="142">
        <v>389396820</v>
      </c>
      <c r="AO14" s="140"/>
      <c r="AP14" s="10"/>
      <c r="AQ14" s="34" t="s">
        <v>78</v>
      </c>
      <c r="AR14" s="327"/>
      <c r="AS14" s="37"/>
    </row>
    <row r="15" spans="1:45" ht="16.5" customHeight="1" x14ac:dyDescent="0.15">
      <c r="A15" s="326"/>
      <c r="B15" s="34" t="s">
        <v>79</v>
      </c>
      <c r="C15" s="21"/>
      <c r="D15" s="166"/>
      <c r="E15" s="144">
        <v>2712697</v>
      </c>
      <c r="F15" s="146"/>
      <c r="G15" s="145"/>
      <c r="H15" s="142">
        <v>100447</v>
      </c>
      <c r="I15" s="140"/>
      <c r="J15" s="141"/>
      <c r="K15" s="142">
        <v>81728</v>
      </c>
      <c r="L15" s="38"/>
      <c r="M15" s="39"/>
      <c r="N15" s="40">
        <v>2894872</v>
      </c>
      <c r="O15" s="38"/>
      <c r="P15" s="143"/>
      <c r="Q15" s="144">
        <v>9989</v>
      </c>
      <c r="R15" s="144"/>
      <c r="S15" s="145"/>
      <c r="T15" s="144">
        <v>0</v>
      </c>
      <c r="U15" s="146"/>
      <c r="X15" s="145"/>
      <c r="Y15" s="144">
        <v>9989</v>
      </c>
      <c r="Z15" s="144"/>
      <c r="AA15" s="145"/>
      <c r="AB15" s="144">
        <v>16037</v>
      </c>
      <c r="AC15" s="146"/>
      <c r="AD15" s="144"/>
      <c r="AE15" s="144">
        <v>238490</v>
      </c>
      <c r="AF15" s="144"/>
      <c r="AG15" s="145"/>
      <c r="AH15" s="144">
        <v>17432</v>
      </c>
      <c r="AI15" s="144"/>
      <c r="AJ15" s="145"/>
      <c r="AK15" s="144">
        <v>28828</v>
      </c>
      <c r="AL15" s="144"/>
      <c r="AM15" s="145"/>
      <c r="AN15" s="142">
        <v>75119027</v>
      </c>
      <c r="AO15" s="140"/>
      <c r="AP15" s="10"/>
      <c r="AQ15" s="34" t="s">
        <v>79</v>
      </c>
      <c r="AR15" s="327"/>
      <c r="AS15" s="37"/>
    </row>
    <row r="16" spans="1:45" ht="16.5" customHeight="1" x14ac:dyDescent="0.15">
      <c r="A16" s="326"/>
      <c r="B16" s="34" t="s">
        <v>80</v>
      </c>
      <c r="C16" s="21"/>
      <c r="D16" s="166"/>
      <c r="E16" s="144">
        <v>1984849</v>
      </c>
      <c r="F16" s="146"/>
      <c r="G16" s="145"/>
      <c r="H16" s="142">
        <v>273762</v>
      </c>
      <c r="I16" s="140"/>
      <c r="J16" s="141"/>
      <c r="K16" s="142">
        <v>10694</v>
      </c>
      <c r="L16" s="38"/>
      <c r="M16" s="39"/>
      <c r="N16" s="40">
        <v>2269305</v>
      </c>
      <c r="O16" s="38"/>
      <c r="P16" s="143"/>
      <c r="Q16" s="144">
        <v>8920</v>
      </c>
      <c r="R16" s="144"/>
      <c r="S16" s="145"/>
      <c r="T16" s="144">
        <v>0</v>
      </c>
      <c r="U16" s="146"/>
      <c r="X16" s="145"/>
      <c r="Y16" s="144">
        <v>8920</v>
      </c>
      <c r="Z16" s="144"/>
      <c r="AA16" s="145"/>
      <c r="AB16" s="144">
        <v>269443</v>
      </c>
      <c r="AC16" s="146"/>
      <c r="AD16" s="144"/>
      <c r="AE16" s="144">
        <v>205429</v>
      </c>
      <c r="AF16" s="144"/>
      <c r="AG16" s="145"/>
      <c r="AH16" s="144">
        <v>37131</v>
      </c>
      <c r="AI16" s="144"/>
      <c r="AJ16" s="145"/>
      <c r="AK16" s="144">
        <v>15207</v>
      </c>
      <c r="AL16" s="144"/>
      <c r="AM16" s="145"/>
      <c r="AN16" s="142">
        <v>94532457</v>
      </c>
      <c r="AO16" s="140"/>
      <c r="AP16" s="10"/>
      <c r="AQ16" s="34" t="s">
        <v>80</v>
      </c>
      <c r="AR16" s="327"/>
      <c r="AS16" s="37"/>
    </row>
    <row r="17" spans="1:45" ht="16.5" customHeight="1" x14ac:dyDescent="0.15">
      <c r="A17" s="326"/>
      <c r="B17" s="49" t="s">
        <v>81</v>
      </c>
      <c r="C17" s="21"/>
      <c r="D17" s="166"/>
      <c r="E17" s="144">
        <v>1833938</v>
      </c>
      <c r="F17" s="146"/>
      <c r="G17" s="145"/>
      <c r="H17" s="142">
        <v>0</v>
      </c>
      <c r="I17" s="140"/>
      <c r="J17" s="141"/>
      <c r="K17" s="142">
        <v>0</v>
      </c>
      <c r="L17" s="38"/>
      <c r="M17" s="39"/>
      <c r="N17" s="40">
        <v>1833938</v>
      </c>
      <c r="O17" s="38"/>
      <c r="P17" s="143"/>
      <c r="Q17" s="144">
        <v>19574</v>
      </c>
      <c r="R17" s="144"/>
      <c r="S17" s="145"/>
      <c r="T17" s="144">
        <v>0</v>
      </c>
      <c r="U17" s="146"/>
      <c r="X17" s="145"/>
      <c r="Y17" s="148">
        <v>19574</v>
      </c>
      <c r="Z17" s="144"/>
      <c r="AA17" s="145"/>
      <c r="AB17" s="144">
        <v>120180</v>
      </c>
      <c r="AC17" s="146"/>
      <c r="AD17" s="144"/>
      <c r="AE17" s="144">
        <v>2528397</v>
      </c>
      <c r="AF17" s="144"/>
      <c r="AG17" s="145"/>
      <c r="AH17" s="144">
        <v>20708</v>
      </c>
      <c r="AI17" s="144"/>
      <c r="AJ17" s="145"/>
      <c r="AK17" s="144">
        <v>19033</v>
      </c>
      <c r="AL17" s="144"/>
      <c r="AM17" s="145"/>
      <c r="AN17" s="151">
        <v>69400927</v>
      </c>
      <c r="AO17" s="140"/>
      <c r="AP17" s="10"/>
      <c r="AQ17" s="49" t="s">
        <v>81</v>
      </c>
      <c r="AR17" s="327"/>
      <c r="AS17" s="37"/>
    </row>
    <row r="18" spans="1:45" ht="16.5" customHeight="1" x14ac:dyDescent="0.15">
      <c r="A18" s="330"/>
      <c r="B18" s="34" t="s">
        <v>82</v>
      </c>
      <c r="C18" s="50"/>
      <c r="D18" s="172"/>
      <c r="E18" s="154">
        <v>2415390</v>
      </c>
      <c r="F18" s="157"/>
      <c r="G18" s="156"/>
      <c r="H18" s="158">
        <v>2813</v>
      </c>
      <c r="I18" s="159"/>
      <c r="J18" s="160"/>
      <c r="K18" s="158">
        <v>4584</v>
      </c>
      <c r="L18" s="52"/>
      <c r="M18" s="53"/>
      <c r="N18" s="48">
        <v>2422787</v>
      </c>
      <c r="O18" s="52"/>
      <c r="P18" s="155"/>
      <c r="Q18" s="154">
        <v>11047</v>
      </c>
      <c r="R18" s="154"/>
      <c r="S18" s="156"/>
      <c r="T18" s="154">
        <v>0</v>
      </c>
      <c r="U18" s="157"/>
      <c r="X18" s="156"/>
      <c r="Y18" s="136">
        <v>11047</v>
      </c>
      <c r="Z18" s="154"/>
      <c r="AA18" s="156"/>
      <c r="AB18" s="154">
        <v>30072</v>
      </c>
      <c r="AC18" s="157"/>
      <c r="AD18" s="154"/>
      <c r="AE18" s="154">
        <v>155425</v>
      </c>
      <c r="AF18" s="154"/>
      <c r="AG18" s="156"/>
      <c r="AH18" s="154">
        <v>40547</v>
      </c>
      <c r="AI18" s="154"/>
      <c r="AJ18" s="156"/>
      <c r="AK18" s="154">
        <v>10962</v>
      </c>
      <c r="AL18" s="154"/>
      <c r="AM18" s="156"/>
      <c r="AN18" s="142">
        <v>81709294</v>
      </c>
      <c r="AO18" s="159"/>
      <c r="AP18" s="7"/>
      <c r="AQ18" s="34" t="s">
        <v>82</v>
      </c>
      <c r="AR18" s="331"/>
      <c r="AS18" s="37"/>
    </row>
    <row r="19" spans="1:45" ht="16.5" customHeight="1" x14ac:dyDescent="0.15">
      <c r="A19" s="326"/>
      <c r="B19" s="34" t="s">
        <v>0</v>
      </c>
      <c r="C19" s="21"/>
      <c r="D19" s="166"/>
      <c r="E19" s="144">
        <v>7431123</v>
      </c>
      <c r="F19" s="146"/>
      <c r="G19" s="145"/>
      <c r="H19" s="142">
        <v>413030</v>
      </c>
      <c r="I19" s="140"/>
      <c r="J19" s="141"/>
      <c r="K19" s="142">
        <v>266222</v>
      </c>
      <c r="L19" s="38"/>
      <c r="M19" s="39"/>
      <c r="N19" s="40">
        <v>8110375</v>
      </c>
      <c r="O19" s="38"/>
      <c r="P19" s="143"/>
      <c r="Q19" s="144">
        <v>109738</v>
      </c>
      <c r="R19" s="144"/>
      <c r="S19" s="145"/>
      <c r="T19" s="144">
        <v>0</v>
      </c>
      <c r="U19" s="146"/>
      <c r="X19" s="145"/>
      <c r="Y19" s="144">
        <v>109738</v>
      </c>
      <c r="Z19" s="144"/>
      <c r="AA19" s="145"/>
      <c r="AB19" s="144">
        <v>459853</v>
      </c>
      <c r="AC19" s="146"/>
      <c r="AD19" s="144"/>
      <c r="AE19" s="144">
        <v>2260588</v>
      </c>
      <c r="AF19" s="144"/>
      <c r="AG19" s="145"/>
      <c r="AH19" s="144">
        <v>56807</v>
      </c>
      <c r="AI19" s="144"/>
      <c r="AJ19" s="145"/>
      <c r="AK19" s="144">
        <v>129409</v>
      </c>
      <c r="AL19" s="144"/>
      <c r="AM19" s="145"/>
      <c r="AN19" s="142">
        <v>213591063</v>
      </c>
      <c r="AO19" s="140"/>
      <c r="AP19" s="10"/>
      <c r="AQ19" s="34" t="s">
        <v>0</v>
      </c>
      <c r="AR19" s="327"/>
      <c r="AS19" s="37"/>
    </row>
    <row r="20" spans="1:45" ht="16.5" customHeight="1" x14ac:dyDescent="0.15">
      <c r="A20" s="326"/>
      <c r="B20" s="34" t="s">
        <v>2</v>
      </c>
      <c r="C20" s="21"/>
      <c r="D20" s="166"/>
      <c r="E20" s="144">
        <v>5296539</v>
      </c>
      <c r="F20" s="146"/>
      <c r="G20" s="145"/>
      <c r="H20" s="142">
        <v>84233</v>
      </c>
      <c r="I20" s="140"/>
      <c r="J20" s="141"/>
      <c r="K20" s="142">
        <v>98264</v>
      </c>
      <c r="L20" s="38"/>
      <c r="M20" s="39"/>
      <c r="N20" s="40">
        <v>5479036</v>
      </c>
      <c r="O20" s="38"/>
      <c r="P20" s="143"/>
      <c r="Q20" s="144">
        <v>30011</v>
      </c>
      <c r="R20" s="144"/>
      <c r="S20" s="145"/>
      <c r="T20" s="144">
        <v>0</v>
      </c>
      <c r="U20" s="146"/>
      <c r="X20" s="145"/>
      <c r="Y20" s="144">
        <v>30011</v>
      </c>
      <c r="Z20" s="144"/>
      <c r="AA20" s="145"/>
      <c r="AB20" s="144">
        <v>1073983</v>
      </c>
      <c r="AC20" s="146"/>
      <c r="AD20" s="144"/>
      <c r="AE20" s="144">
        <v>293849</v>
      </c>
      <c r="AF20" s="144"/>
      <c r="AG20" s="145"/>
      <c r="AH20" s="144">
        <v>58258</v>
      </c>
      <c r="AI20" s="144"/>
      <c r="AJ20" s="145"/>
      <c r="AK20" s="144">
        <v>30907</v>
      </c>
      <c r="AL20" s="144"/>
      <c r="AM20" s="145"/>
      <c r="AN20" s="142">
        <v>148034970</v>
      </c>
      <c r="AO20" s="140"/>
      <c r="AP20" s="10"/>
      <c r="AQ20" s="34" t="s">
        <v>2</v>
      </c>
      <c r="AR20" s="327"/>
      <c r="AS20" s="37"/>
    </row>
    <row r="21" spans="1:45" ht="16.5" customHeight="1" x14ac:dyDescent="0.15">
      <c r="A21" s="326"/>
      <c r="B21" s="34" t="s">
        <v>3</v>
      </c>
      <c r="C21" s="21"/>
      <c r="D21" s="166"/>
      <c r="E21" s="144">
        <v>989232</v>
      </c>
      <c r="F21" s="146"/>
      <c r="G21" s="145"/>
      <c r="H21" s="142">
        <v>121804</v>
      </c>
      <c r="I21" s="140"/>
      <c r="J21" s="141"/>
      <c r="K21" s="142">
        <v>41159</v>
      </c>
      <c r="L21" s="38"/>
      <c r="M21" s="39"/>
      <c r="N21" s="40">
        <v>1152195</v>
      </c>
      <c r="O21" s="38"/>
      <c r="P21" s="143"/>
      <c r="Q21" s="144">
        <v>8601</v>
      </c>
      <c r="R21" s="144"/>
      <c r="S21" s="145"/>
      <c r="T21" s="144">
        <v>7167</v>
      </c>
      <c r="U21" s="146"/>
      <c r="X21" s="145"/>
      <c r="Y21" s="144">
        <v>15768</v>
      </c>
      <c r="Z21" s="144"/>
      <c r="AA21" s="145"/>
      <c r="AB21" s="144">
        <v>105302</v>
      </c>
      <c r="AC21" s="146"/>
      <c r="AD21" s="144"/>
      <c r="AE21" s="144">
        <v>61577</v>
      </c>
      <c r="AF21" s="144"/>
      <c r="AG21" s="145"/>
      <c r="AH21" s="144">
        <v>10577</v>
      </c>
      <c r="AI21" s="144"/>
      <c r="AJ21" s="145"/>
      <c r="AK21" s="144">
        <v>27747</v>
      </c>
      <c r="AL21" s="144"/>
      <c r="AM21" s="145"/>
      <c r="AN21" s="142">
        <v>45126930</v>
      </c>
      <c r="AO21" s="140"/>
      <c r="AP21" s="10"/>
      <c r="AQ21" s="34" t="s">
        <v>3</v>
      </c>
      <c r="AR21" s="327"/>
      <c r="AS21" s="37"/>
    </row>
    <row r="22" spans="1:45" ht="16.5" customHeight="1" x14ac:dyDescent="0.15">
      <c r="A22" s="328"/>
      <c r="B22" s="49" t="s">
        <v>4</v>
      </c>
      <c r="C22" s="25"/>
      <c r="D22" s="169"/>
      <c r="E22" s="148">
        <v>3133011</v>
      </c>
      <c r="F22" s="150"/>
      <c r="G22" s="149"/>
      <c r="H22" s="151">
        <v>400411</v>
      </c>
      <c r="I22" s="152"/>
      <c r="J22" s="153"/>
      <c r="K22" s="151">
        <v>2981</v>
      </c>
      <c r="L22" s="44"/>
      <c r="M22" s="45"/>
      <c r="N22" s="46">
        <v>3536403</v>
      </c>
      <c r="O22" s="44"/>
      <c r="P22" s="147"/>
      <c r="Q22" s="148">
        <v>55465</v>
      </c>
      <c r="R22" s="148"/>
      <c r="S22" s="149"/>
      <c r="T22" s="148">
        <v>0</v>
      </c>
      <c r="U22" s="150"/>
      <c r="X22" s="149"/>
      <c r="Y22" s="148">
        <v>55465</v>
      </c>
      <c r="Z22" s="148"/>
      <c r="AA22" s="149"/>
      <c r="AB22" s="148">
        <v>87988</v>
      </c>
      <c r="AC22" s="150"/>
      <c r="AD22" s="148"/>
      <c r="AE22" s="148">
        <v>239825</v>
      </c>
      <c r="AF22" s="148"/>
      <c r="AG22" s="149"/>
      <c r="AH22" s="148">
        <v>28759</v>
      </c>
      <c r="AI22" s="148"/>
      <c r="AJ22" s="149"/>
      <c r="AK22" s="148">
        <v>63920</v>
      </c>
      <c r="AL22" s="148"/>
      <c r="AM22" s="149"/>
      <c r="AN22" s="151">
        <v>112028570</v>
      </c>
      <c r="AO22" s="152"/>
      <c r="AP22" s="23"/>
      <c r="AQ22" s="49" t="s">
        <v>4</v>
      </c>
      <c r="AR22" s="329"/>
      <c r="AS22" s="37"/>
    </row>
    <row r="23" spans="1:45" s="11" customFormat="1" ht="16.5" customHeight="1" x14ac:dyDescent="0.15">
      <c r="A23" s="326"/>
      <c r="B23" s="34" t="s">
        <v>5</v>
      </c>
      <c r="C23" s="21"/>
      <c r="D23" s="166"/>
      <c r="E23" s="144">
        <v>3318660</v>
      </c>
      <c r="F23" s="146"/>
      <c r="G23" s="145"/>
      <c r="H23" s="142">
        <v>76569</v>
      </c>
      <c r="I23" s="140"/>
      <c r="J23" s="141"/>
      <c r="K23" s="142">
        <v>97325</v>
      </c>
      <c r="L23" s="38"/>
      <c r="M23" s="39"/>
      <c r="N23" s="40">
        <v>3492554</v>
      </c>
      <c r="O23" s="38"/>
      <c r="P23" s="143"/>
      <c r="Q23" s="144">
        <v>19567</v>
      </c>
      <c r="R23" s="144"/>
      <c r="S23" s="145"/>
      <c r="T23" s="144">
        <v>0</v>
      </c>
      <c r="U23" s="146"/>
      <c r="V23" s="69"/>
      <c r="W23" s="69"/>
      <c r="X23" s="145"/>
      <c r="Y23" s="136">
        <v>19567</v>
      </c>
      <c r="Z23" s="144"/>
      <c r="AA23" s="145"/>
      <c r="AB23" s="144">
        <v>150255</v>
      </c>
      <c r="AC23" s="146"/>
      <c r="AD23" s="144"/>
      <c r="AE23" s="144">
        <v>177040</v>
      </c>
      <c r="AF23" s="144"/>
      <c r="AG23" s="145"/>
      <c r="AH23" s="144">
        <v>26350</v>
      </c>
      <c r="AI23" s="144"/>
      <c r="AJ23" s="145"/>
      <c r="AK23" s="144">
        <v>131384</v>
      </c>
      <c r="AL23" s="144"/>
      <c r="AM23" s="145"/>
      <c r="AN23" s="142">
        <v>124169837</v>
      </c>
      <c r="AO23" s="140"/>
      <c r="AP23" s="10"/>
      <c r="AQ23" s="34" t="s">
        <v>5</v>
      </c>
      <c r="AR23" s="327"/>
    </row>
    <row r="24" spans="1:45" ht="16.5" customHeight="1" x14ac:dyDescent="0.15">
      <c r="A24" s="326"/>
      <c r="B24" s="34" t="s">
        <v>6</v>
      </c>
      <c r="C24" s="21"/>
      <c r="D24" s="166"/>
      <c r="E24" s="144">
        <v>8661684</v>
      </c>
      <c r="F24" s="146"/>
      <c r="G24" s="145"/>
      <c r="H24" s="142">
        <v>507997</v>
      </c>
      <c r="I24" s="140"/>
      <c r="J24" s="141"/>
      <c r="K24" s="142">
        <v>363681</v>
      </c>
      <c r="L24" s="38"/>
      <c r="M24" s="39"/>
      <c r="N24" s="40">
        <v>9533362</v>
      </c>
      <c r="O24" s="38"/>
      <c r="P24" s="143"/>
      <c r="Q24" s="144">
        <v>114087</v>
      </c>
      <c r="R24" s="144"/>
      <c r="S24" s="145"/>
      <c r="T24" s="144">
        <v>0</v>
      </c>
      <c r="U24" s="146"/>
      <c r="X24" s="145"/>
      <c r="Y24" s="144">
        <v>114087</v>
      </c>
      <c r="Z24" s="144"/>
      <c r="AA24" s="145"/>
      <c r="AB24" s="144">
        <v>451052</v>
      </c>
      <c r="AC24" s="146"/>
      <c r="AD24" s="144"/>
      <c r="AE24" s="144">
        <v>387923</v>
      </c>
      <c r="AF24" s="144"/>
      <c r="AG24" s="145"/>
      <c r="AH24" s="144">
        <v>54776</v>
      </c>
      <c r="AI24" s="144"/>
      <c r="AJ24" s="145"/>
      <c r="AK24" s="144">
        <v>170181</v>
      </c>
      <c r="AL24" s="144"/>
      <c r="AM24" s="145"/>
      <c r="AN24" s="142">
        <v>229796153</v>
      </c>
      <c r="AO24" s="140"/>
      <c r="AP24" s="10"/>
      <c r="AQ24" s="34" t="s">
        <v>6</v>
      </c>
      <c r="AR24" s="327"/>
    </row>
    <row r="25" spans="1:45" ht="16.5" customHeight="1" x14ac:dyDescent="0.15">
      <c r="A25" s="326"/>
      <c r="B25" s="34" t="s">
        <v>7</v>
      </c>
      <c r="C25" s="21"/>
      <c r="D25" s="166"/>
      <c r="E25" s="144">
        <v>7738609</v>
      </c>
      <c r="F25" s="146"/>
      <c r="G25" s="145"/>
      <c r="H25" s="142">
        <v>941964</v>
      </c>
      <c r="I25" s="140"/>
      <c r="J25" s="141"/>
      <c r="K25" s="142">
        <v>324604</v>
      </c>
      <c r="L25" s="38"/>
      <c r="M25" s="39"/>
      <c r="N25" s="40">
        <v>9005177</v>
      </c>
      <c r="O25" s="38"/>
      <c r="P25" s="143"/>
      <c r="Q25" s="144">
        <v>44619</v>
      </c>
      <c r="R25" s="144"/>
      <c r="S25" s="145"/>
      <c r="T25" s="144">
        <v>0</v>
      </c>
      <c r="U25" s="146"/>
      <c r="X25" s="145"/>
      <c r="Y25" s="144">
        <v>44619</v>
      </c>
      <c r="Z25" s="144"/>
      <c r="AA25" s="145"/>
      <c r="AB25" s="144">
        <v>1896155</v>
      </c>
      <c r="AC25" s="146"/>
      <c r="AD25" s="144"/>
      <c r="AE25" s="144">
        <v>661033</v>
      </c>
      <c r="AF25" s="144"/>
      <c r="AG25" s="145"/>
      <c r="AH25" s="144">
        <v>97245</v>
      </c>
      <c r="AI25" s="144"/>
      <c r="AJ25" s="145"/>
      <c r="AK25" s="144">
        <v>98672</v>
      </c>
      <c r="AL25" s="144"/>
      <c r="AM25" s="145"/>
      <c r="AN25" s="142">
        <v>261685610</v>
      </c>
      <c r="AO25" s="140"/>
      <c r="AP25" s="10"/>
      <c r="AQ25" s="34" t="s">
        <v>7</v>
      </c>
      <c r="AR25" s="327"/>
    </row>
    <row r="26" spans="1:45" ht="16.5" customHeight="1" x14ac:dyDescent="0.15">
      <c r="A26" s="326"/>
      <c r="B26" s="34" t="s">
        <v>8</v>
      </c>
      <c r="C26" s="21"/>
      <c r="D26" s="166"/>
      <c r="E26" s="144">
        <v>11415475</v>
      </c>
      <c r="F26" s="146"/>
      <c r="G26" s="145"/>
      <c r="H26" s="142">
        <v>417684</v>
      </c>
      <c r="I26" s="140"/>
      <c r="J26" s="141"/>
      <c r="K26" s="142">
        <v>366589</v>
      </c>
      <c r="L26" s="38"/>
      <c r="M26" s="39"/>
      <c r="N26" s="40">
        <v>12199748</v>
      </c>
      <c r="O26" s="38"/>
      <c r="P26" s="143"/>
      <c r="Q26" s="144">
        <v>74885</v>
      </c>
      <c r="R26" s="144"/>
      <c r="S26" s="145"/>
      <c r="T26" s="144">
        <v>0</v>
      </c>
      <c r="U26" s="146"/>
      <c r="X26" s="145"/>
      <c r="Y26" s="144">
        <v>74885</v>
      </c>
      <c r="Z26" s="144"/>
      <c r="AA26" s="145"/>
      <c r="AB26" s="144">
        <v>1733550</v>
      </c>
      <c r="AC26" s="146"/>
      <c r="AD26" s="144"/>
      <c r="AE26" s="144">
        <v>808563</v>
      </c>
      <c r="AF26" s="144"/>
      <c r="AG26" s="145"/>
      <c r="AH26" s="144">
        <v>187104</v>
      </c>
      <c r="AI26" s="144"/>
      <c r="AJ26" s="145"/>
      <c r="AK26" s="144">
        <v>123567</v>
      </c>
      <c r="AL26" s="144"/>
      <c r="AM26" s="145"/>
      <c r="AN26" s="142">
        <v>357551771</v>
      </c>
      <c r="AO26" s="140"/>
      <c r="AP26" s="10"/>
      <c r="AQ26" s="34" t="s">
        <v>8</v>
      </c>
      <c r="AR26" s="327"/>
    </row>
    <row r="27" spans="1:45" ht="16.5" customHeight="1" x14ac:dyDescent="0.15">
      <c r="A27" s="328"/>
      <c r="B27" s="49" t="s">
        <v>9</v>
      </c>
      <c r="C27" s="25"/>
      <c r="D27" s="169"/>
      <c r="E27" s="148">
        <v>4388936</v>
      </c>
      <c r="F27" s="150"/>
      <c r="G27" s="149"/>
      <c r="H27" s="151">
        <v>10458</v>
      </c>
      <c r="I27" s="152"/>
      <c r="J27" s="153"/>
      <c r="K27" s="151">
        <v>354355</v>
      </c>
      <c r="L27" s="44"/>
      <c r="M27" s="45"/>
      <c r="N27" s="46">
        <v>4753749</v>
      </c>
      <c r="O27" s="44"/>
      <c r="P27" s="147"/>
      <c r="Q27" s="148">
        <v>27652</v>
      </c>
      <c r="R27" s="148"/>
      <c r="S27" s="149"/>
      <c r="T27" s="148">
        <v>0</v>
      </c>
      <c r="U27" s="150"/>
      <c r="X27" s="149"/>
      <c r="Y27" s="148">
        <v>27652</v>
      </c>
      <c r="Z27" s="148"/>
      <c r="AA27" s="149"/>
      <c r="AB27" s="148">
        <v>139714</v>
      </c>
      <c r="AC27" s="150"/>
      <c r="AD27" s="148"/>
      <c r="AE27" s="148">
        <v>193300</v>
      </c>
      <c r="AF27" s="148"/>
      <c r="AG27" s="149"/>
      <c r="AH27" s="148">
        <v>17583</v>
      </c>
      <c r="AI27" s="148"/>
      <c r="AJ27" s="149"/>
      <c r="AK27" s="148">
        <v>35853</v>
      </c>
      <c r="AL27" s="148"/>
      <c r="AM27" s="149"/>
      <c r="AN27" s="151">
        <v>85275486</v>
      </c>
      <c r="AO27" s="152"/>
      <c r="AP27" s="23"/>
      <c r="AQ27" s="49" t="s">
        <v>9</v>
      </c>
      <c r="AR27" s="329"/>
    </row>
    <row r="28" spans="1:45" s="11" customFormat="1" ht="16.5" customHeight="1" x14ac:dyDescent="0.15">
      <c r="A28" s="326"/>
      <c r="B28" s="34" t="s">
        <v>10</v>
      </c>
      <c r="C28" s="21"/>
      <c r="D28" s="166"/>
      <c r="E28" s="144">
        <v>7030753</v>
      </c>
      <c r="F28" s="146"/>
      <c r="G28" s="145"/>
      <c r="H28" s="142">
        <v>368229</v>
      </c>
      <c r="I28" s="140"/>
      <c r="J28" s="141"/>
      <c r="K28" s="142">
        <v>67863</v>
      </c>
      <c r="L28" s="38"/>
      <c r="M28" s="39"/>
      <c r="N28" s="40">
        <v>7466845</v>
      </c>
      <c r="O28" s="38"/>
      <c r="P28" s="143"/>
      <c r="Q28" s="144">
        <v>43419</v>
      </c>
      <c r="R28" s="144"/>
      <c r="S28" s="145"/>
      <c r="T28" s="144">
        <v>5977</v>
      </c>
      <c r="U28" s="146"/>
      <c r="V28" s="69"/>
      <c r="W28" s="69"/>
      <c r="X28" s="145"/>
      <c r="Y28" s="136">
        <v>49396</v>
      </c>
      <c r="Z28" s="144"/>
      <c r="AA28" s="145"/>
      <c r="AB28" s="144">
        <v>294369</v>
      </c>
      <c r="AC28" s="146"/>
      <c r="AD28" s="144"/>
      <c r="AE28" s="144">
        <v>897351</v>
      </c>
      <c r="AF28" s="144"/>
      <c r="AG28" s="145"/>
      <c r="AH28" s="144">
        <v>53802</v>
      </c>
      <c r="AI28" s="144"/>
      <c r="AJ28" s="145"/>
      <c r="AK28" s="144">
        <v>54254</v>
      </c>
      <c r="AL28" s="144"/>
      <c r="AM28" s="145"/>
      <c r="AN28" s="142">
        <v>174895692</v>
      </c>
      <c r="AO28" s="140"/>
      <c r="AP28" s="10"/>
      <c r="AQ28" s="34" t="s">
        <v>10</v>
      </c>
      <c r="AR28" s="327"/>
    </row>
    <row r="29" spans="1:45" ht="16.5" customHeight="1" x14ac:dyDescent="0.15">
      <c r="A29" s="326"/>
      <c r="B29" s="34" t="s">
        <v>11</v>
      </c>
      <c r="C29" s="21"/>
      <c r="D29" s="166"/>
      <c r="E29" s="144">
        <v>4866509</v>
      </c>
      <c r="F29" s="146"/>
      <c r="G29" s="145"/>
      <c r="H29" s="142">
        <v>179620</v>
      </c>
      <c r="I29" s="140"/>
      <c r="J29" s="141"/>
      <c r="K29" s="142">
        <v>71886</v>
      </c>
      <c r="L29" s="38"/>
      <c r="M29" s="39"/>
      <c r="N29" s="40">
        <v>5118015</v>
      </c>
      <c r="O29" s="38"/>
      <c r="P29" s="143"/>
      <c r="Q29" s="144">
        <v>27672</v>
      </c>
      <c r="R29" s="144"/>
      <c r="S29" s="145"/>
      <c r="T29" s="144">
        <v>0</v>
      </c>
      <c r="U29" s="146"/>
      <c r="X29" s="145"/>
      <c r="Y29" s="144">
        <v>27672</v>
      </c>
      <c r="Z29" s="144"/>
      <c r="AA29" s="145"/>
      <c r="AB29" s="144">
        <v>1517207</v>
      </c>
      <c r="AC29" s="146"/>
      <c r="AD29" s="144"/>
      <c r="AE29" s="144">
        <v>310005</v>
      </c>
      <c r="AF29" s="144"/>
      <c r="AG29" s="145"/>
      <c r="AH29" s="144">
        <v>63896</v>
      </c>
      <c r="AI29" s="144"/>
      <c r="AJ29" s="145"/>
      <c r="AK29" s="144">
        <v>25340</v>
      </c>
      <c r="AL29" s="144"/>
      <c r="AM29" s="145"/>
      <c r="AN29" s="142">
        <v>143807447</v>
      </c>
      <c r="AO29" s="140"/>
      <c r="AP29" s="10"/>
      <c r="AQ29" s="34" t="s">
        <v>11</v>
      </c>
      <c r="AR29" s="327"/>
    </row>
    <row r="30" spans="1:45" ht="16.5" customHeight="1" x14ac:dyDescent="0.15">
      <c r="A30" s="326"/>
      <c r="B30" s="34" t="s">
        <v>12</v>
      </c>
      <c r="C30" s="21"/>
      <c r="D30" s="166"/>
      <c r="E30" s="144">
        <v>7155659</v>
      </c>
      <c r="F30" s="146"/>
      <c r="G30" s="145"/>
      <c r="H30" s="142">
        <v>1397601</v>
      </c>
      <c r="I30" s="140"/>
      <c r="J30" s="141"/>
      <c r="K30" s="142">
        <v>73498</v>
      </c>
      <c r="L30" s="38"/>
      <c r="M30" s="39"/>
      <c r="N30" s="40">
        <v>8626758</v>
      </c>
      <c r="O30" s="38"/>
      <c r="P30" s="143"/>
      <c r="Q30" s="144">
        <v>139554</v>
      </c>
      <c r="R30" s="144"/>
      <c r="S30" s="145"/>
      <c r="T30" s="144">
        <v>0</v>
      </c>
      <c r="U30" s="146"/>
      <c r="X30" s="145"/>
      <c r="Y30" s="144">
        <v>139554</v>
      </c>
      <c r="Z30" s="144"/>
      <c r="AA30" s="145"/>
      <c r="AB30" s="144">
        <v>406903</v>
      </c>
      <c r="AC30" s="146"/>
      <c r="AD30" s="144"/>
      <c r="AE30" s="144">
        <v>388093</v>
      </c>
      <c r="AF30" s="144"/>
      <c r="AG30" s="145"/>
      <c r="AH30" s="144">
        <v>41515</v>
      </c>
      <c r="AI30" s="144"/>
      <c r="AJ30" s="145"/>
      <c r="AK30" s="144">
        <v>85141</v>
      </c>
      <c r="AL30" s="144"/>
      <c r="AM30" s="145"/>
      <c r="AN30" s="142">
        <v>171238120</v>
      </c>
      <c r="AO30" s="140"/>
      <c r="AP30" s="10"/>
      <c r="AQ30" s="34" t="s">
        <v>12</v>
      </c>
      <c r="AR30" s="327"/>
    </row>
    <row r="31" spans="1:45" ht="16.5" customHeight="1" x14ac:dyDescent="0.15">
      <c r="A31" s="326"/>
      <c r="B31" s="34" t="s">
        <v>13</v>
      </c>
      <c r="C31" s="21"/>
      <c r="D31" s="166"/>
      <c r="E31" s="144">
        <v>3103391</v>
      </c>
      <c r="F31" s="146"/>
      <c r="G31" s="145"/>
      <c r="H31" s="142">
        <v>298809</v>
      </c>
      <c r="I31" s="140"/>
      <c r="J31" s="141"/>
      <c r="K31" s="142">
        <v>919893</v>
      </c>
      <c r="L31" s="38"/>
      <c r="M31" s="39"/>
      <c r="N31" s="40">
        <v>4322093</v>
      </c>
      <c r="O31" s="38"/>
      <c r="P31" s="143"/>
      <c r="Q31" s="144">
        <v>7386</v>
      </c>
      <c r="R31" s="144"/>
      <c r="S31" s="145"/>
      <c r="T31" s="144">
        <v>14966</v>
      </c>
      <c r="U31" s="146"/>
      <c r="X31" s="145"/>
      <c r="Y31" s="144">
        <v>22352</v>
      </c>
      <c r="Z31" s="144"/>
      <c r="AA31" s="145"/>
      <c r="AB31" s="144">
        <v>483136</v>
      </c>
      <c r="AC31" s="146"/>
      <c r="AD31" s="144"/>
      <c r="AE31" s="144">
        <v>321005</v>
      </c>
      <c r="AF31" s="144"/>
      <c r="AG31" s="145"/>
      <c r="AH31" s="144">
        <v>33072</v>
      </c>
      <c r="AI31" s="144"/>
      <c r="AJ31" s="145"/>
      <c r="AK31" s="144">
        <v>36406</v>
      </c>
      <c r="AL31" s="144"/>
      <c r="AM31" s="145"/>
      <c r="AN31" s="142">
        <v>90480709</v>
      </c>
      <c r="AO31" s="140"/>
      <c r="AP31" s="10"/>
      <c r="AQ31" s="34" t="s">
        <v>13</v>
      </c>
      <c r="AR31" s="327"/>
    </row>
    <row r="32" spans="1:45" ht="16.5" customHeight="1" x14ac:dyDescent="0.15">
      <c r="A32" s="328"/>
      <c r="B32" s="49" t="s">
        <v>14</v>
      </c>
      <c r="C32" s="25"/>
      <c r="D32" s="169"/>
      <c r="E32" s="148">
        <v>3879837</v>
      </c>
      <c r="F32" s="150"/>
      <c r="G32" s="149"/>
      <c r="H32" s="151">
        <v>602552</v>
      </c>
      <c r="I32" s="152"/>
      <c r="J32" s="153"/>
      <c r="K32" s="151">
        <v>138941</v>
      </c>
      <c r="L32" s="44"/>
      <c r="M32" s="45"/>
      <c r="N32" s="46">
        <v>4621330</v>
      </c>
      <c r="O32" s="44"/>
      <c r="P32" s="147"/>
      <c r="Q32" s="148">
        <v>22420</v>
      </c>
      <c r="R32" s="148"/>
      <c r="S32" s="149"/>
      <c r="T32" s="148">
        <v>0</v>
      </c>
      <c r="U32" s="150"/>
      <c r="X32" s="149"/>
      <c r="Y32" s="148">
        <v>22420</v>
      </c>
      <c r="Z32" s="148"/>
      <c r="AA32" s="149"/>
      <c r="AB32" s="148">
        <v>74814</v>
      </c>
      <c r="AC32" s="150"/>
      <c r="AD32" s="148"/>
      <c r="AE32" s="148">
        <v>201414</v>
      </c>
      <c r="AF32" s="148"/>
      <c r="AG32" s="149"/>
      <c r="AH32" s="148">
        <v>60485</v>
      </c>
      <c r="AI32" s="148"/>
      <c r="AJ32" s="149"/>
      <c r="AK32" s="148">
        <v>77195</v>
      </c>
      <c r="AL32" s="148"/>
      <c r="AM32" s="149"/>
      <c r="AN32" s="151">
        <v>112297826</v>
      </c>
      <c r="AO32" s="152"/>
      <c r="AP32" s="23"/>
      <c r="AQ32" s="49" t="s">
        <v>14</v>
      </c>
      <c r="AR32" s="329"/>
    </row>
    <row r="33" spans="1:44" s="11" customFormat="1" ht="16.5" customHeight="1" x14ac:dyDescent="0.15">
      <c r="A33" s="326"/>
      <c r="B33" s="34" t="s">
        <v>15</v>
      </c>
      <c r="C33" s="21"/>
      <c r="D33" s="166"/>
      <c r="E33" s="144">
        <v>7075957</v>
      </c>
      <c r="F33" s="146"/>
      <c r="G33" s="145"/>
      <c r="H33" s="142">
        <v>977312</v>
      </c>
      <c r="I33" s="140"/>
      <c r="J33" s="141"/>
      <c r="K33" s="142">
        <v>308250</v>
      </c>
      <c r="L33" s="38"/>
      <c r="M33" s="39"/>
      <c r="N33" s="40">
        <v>8361519</v>
      </c>
      <c r="O33" s="38"/>
      <c r="P33" s="143"/>
      <c r="Q33" s="144">
        <v>5037</v>
      </c>
      <c r="R33" s="144"/>
      <c r="S33" s="145"/>
      <c r="T33" s="144">
        <v>0</v>
      </c>
      <c r="U33" s="146"/>
      <c r="V33" s="69"/>
      <c r="W33" s="69"/>
      <c r="X33" s="145"/>
      <c r="Y33" s="136">
        <v>5037</v>
      </c>
      <c r="Z33" s="144"/>
      <c r="AA33" s="145"/>
      <c r="AB33" s="144">
        <v>417194</v>
      </c>
      <c r="AC33" s="146"/>
      <c r="AD33" s="144"/>
      <c r="AE33" s="144">
        <v>342036</v>
      </c>
      <c r="AF33" s="144"/>
      <c r="AG33" s="145"/>
      <c r="AH33" s="144">
        <v>40431</v>
      </c>
      <c r="AI33" s="144"/>
      <c r="AJ33" s="145"/>
      <c r="AK33" s="144">
        <v>27881</v>
      </c>
      <c r="AL33" s="144"/>
      <c r="AM33" s="145"/>
      <c r="AN33" s="142">
        <v>174320977</v>
      </c>
      <c r="AO33" s="140"/>
      <c r="AP33" s="10"/>
      <c r="AQ33" s="34" t="s">
        <v>15</v>
      </c>
      <c r="AR33" s="327"/>
    </row>
    <row r="34" spans="1:44" ht="16.5" customHeight="1" x14ac:dyDescent="0.15">
      <c r="A34" s="326"/>
      <c r="B34" s="34" t="s">
        <v>16</v>
      </c>
      <c r="C34" s="21"/>
      <c r="D34" s="166"/>
      <c r="E34" s="144">
        <v>2836497</v>
      </c>
      <c r="F34" s="146"/>
      <c r="G34" s="145"/>
      <c r="H34" s="142">
        <v>173522</v>
      </c>
      <c r="I34" s="140"/>
      <c r="J34" s="141"/>
      <c r="K34" s="142">
        <v>1493</v>
      </c>
      <c r="L34" s="38"/>
      <c r="M34" s="39"/>
      <c r="N34" s="40">
        <v>3011512</v>
      </c>
      <c r="O34" s="38"/>
      <c r="P34" s="143"/>
      <c r="Q34" s="144">
        <v>2636</v>
      </c>
      <c r="R34" s="144"/>
      <c r="S34" s="145"/>
      <c r="T34" s="144">
        <v>0</v>
      </c>
      <c r="U34" s="146"/>
      <c r="X34" s="145"/>
      <c r="Y34" s="144">
        <v>2636</v>
      </c>
      <c r="Z34" s="144"/>
      <c r="AA34" s="145"/>
      <c r="AB34" s="144">
        <v>440979</v>
      </c>
      <c r="AC34" s="146"/>
      <c r="AD34" s="144"/>
      <c r="AE34" s="144">
        <v>103535</v>
      </c>
      <c r="AF34" s="144"/>
      <c r="AG34" s="145"/>
      <c r="AH34" s="144">
        <v>29104</v>
      </c>
      <c r="AI34" s="144"/>
      <c r="AJ34" s="145"/>
      <c r="AK34" s="144">
        <v>114904</v>
      </c>
      <c r="AL34" s="144"/>
      <c r="AM34" s="145"/>
      <c r="AN34" s="142">
        <v>73169276</v>
      </c>
      <c r="AO34" s="140"/>
      <c r="AP34" s="10"/>
      <c r="AQ34" s="34" t="s">
        <v>16</v>
      </c>
      <c r="AR34" s="327"/>
    </row>
    <row r="35" spans="1:44" ht="16.5" customHeight="1" x14ac:dyDescent="0.15">
      <c r="A35" s="326"/>
      <c r="B35" s="34" t="s">
        <v>17</v>
      </c>
      <c r="C35" s="21"/>
      <c r="D35" s="166"/>
      <c r="E35" s="144">
        <v>4410447</v>
      </c>
      <c r="F35" s="146"/>
      <c r="G35" s="145"/>
      <c r="H35" s="142">
        <v>139176</v>
      </c>
      <c r="I35" s="140"/>
      <c r="J35" s="141"/>
      <c r="K35" s="142">
        <v>9409</v>
      </c>
      <c r="L35" s="38"/>
      <c r="M35" s="39"/>
      <c r="N35" s="40">
        <v>4559032</v>
      </c>
      <c r="O35" s="38"/>
      <c r="P35" s="143"/>
      <c r="Q35" s="144">
        <v>13972</v>
      </c>
      <c r="R35" s="144"/>
      <c r="S35" s="145"/>
      <c r="T35" s="144">
        <v>0</v>
      </c>
      <c r="U35" s="146"/>
      <c r="X35" s="145"/>
      <c r="Y35" s="144">
        <v>13972</v>
      </c>
      <c r="Z35" s="144"/>
      <c r="AA35" s="145"/>
      <c r="AB35" s="144">
        <v>1904253</v>
      </c>
      <c r="AC35" s="146"/>
      <c r="AD35" s="144"/>
      <c r="AE35" s="144">
        <v>1030747</v>
      </c>
      <c r="AF35" s="144"/>
      <c r="AG35" s="145"/>
      <c r="AH35" s="144">
        <v>42230</v>
      </c>
      <c r="AI35" s="144"/>
      <c r="AJ35" s="145"/>
      <c r="AK35" s="144">
        <v>81953</v>
      </c>
      <c r="AL35" s="144"/>
      <c r="AM35" s="145"/>
      <c r="AN35" s="142">
        <v>147782483</v>
      </c>
      <c r="AO35" s="140"/>
      <c r="AP35" s="10"/>
      <c r="AQ35" s="34" t="s">
        <v>17</v>
      </c>
      <c r="AR35" s="327"/>
    </row>
    <row r="36" spans="1:44" ht="16.5" customHeight="1" x14ac:dyDescent="0.15">
      <c r="A36" s="326"/>
      <c r="B36" s="34" t="s">
        <v>18</v>
      </c>
      <c r="C36" s="21"/>
      <c r="D36" s="166"/>
      <c r="E36" s="144">
        <v>1639163</v>
      </c>
      <c r="F36" s="146"/>
      <c r="G36" s="145"/>
      <c r="H36" s="142">
        <v>398481</v>
      </c>
      <c r="I36" s="140"/>
      <c r="J36" s="141"/>
      <c r="K36" s="142">
        <v>0</v>
      </c>
      <c r="L36" s="38"/>
      <c r="M36" s="39"/>
      <c r="N36" s="40">
        <v>2037644</v>
      </c>
      <c r="O36" s="38"/>
      <c r="P36" s="143"/>
      <c r="Q36" s="144">
        <v>15691</v>
      </c>
      <c r="R36" s="144"/>
      <c r="S36" s="145"/>
      <c r="T36" s="144">
        <v>0</v>
      </c>
      <c r="U36" s="146"/>
      <c r="X36" s="145"/>
      <c r="Y36" s="144">
        <v>15691</v>
      </c>
      <c r="Z36" s="144"/>
      <c r="AA36" s="145"/>
      <c r="AB36" s="144">
        <v>68231</v>
      </c>
      <c r="AC36" s="146"/>
      <c r="AD36" s="144"/>
      <c r="AE36" s="144">
        <v>114443</v>
      </c>
      <c r="AF36" s="144"/>
      <c r="AG36" s="145"/>
      <c r="AH36" s="144">
        <v>18025</v>
      </c>
      <c r="AI36" s="144"/>
      <c r="AJ36" s="145"/>
      <c r="AK36" s="144">
        <v>136275</v>
      </c>
      <c r="AL36" s="144"/>
      <c r="AM36" s="145"/>
      <c r="AN36" s="142">
        <v>64172195</v>
      </c>
      <c r="AO36" s="140"/>
      <c r="AP36" s="10"/>
      <c r="AQ36" s="34" t="s">
        <v>18</v>
      </c>
      <c r="AR36" s="327"/>
    </row>
    <row r="37" spans="1:44" ht="16.5" customHeight="1" x14ac:dyDescent="0.15">
      <c r="A37" s="328"/>
      <c r="B37" s="49" t="s">
        <v>19</v>
      </c>
      <c r="C37" s="25"/>
      <c r="D37" s="169"/>
      <c r="E37" s="148">
        <v>3989348</v>
      </c>
      <c r="F37" s="150"/>
      <c r="G37" s="149"/>
      <c r="H37" s="151">
        <v>522811</v>
      </c>
      <c r="I37" s="152"/>
      <c r="J37" s="153"/>
      <c r="K37" s="151">
        <v>32738</v>
      </c>
      <c r="L37" s="44"/>
      <c r="M37" s="45"/>
      <c r="N37" s="46">
        <v>4544897</v>
      </c>
      <c r="O37" s="44"/>
      <c r="P37" s="147"/>
      <c r="Q37" s="148">
        <v>179733</v>
      </c>
      <c r="R37" s="148"/>
      <c r="S37" s="149"/>
      <c r="T37" s="148">
        <v>0</v>
      </c>
      <c r="U37" s="150"/>
      <c r="X37" s="149"/>
      <c r="Y37" s="148">
        <v>179733</v>
      </c>
      <c r="Z37" s="148"/>
      <c r="AA37" s="149"/>
      <c r="AB37" s="148">
        <v>36846</v>
      </c>
      <c r="AC37" s="150"/>
      <c r="AD37" s="148"/>
      <c r="AE37" s="148">
        <v>151947</v>
      </c>
      <c r="AF37" s="148"/>
      <c r="AG37" s="149"/>
      <c r="AH37" s="148">
        <v>9984</v>
      </c>
      <c r="AI37" s="148"/>
      <c r="AJ37" s="149"/>
      <c r="AK37" s="148">
        <v>66914</v>
      </c>
      <c r="AL37" s="148"/>
      <c r="AM37" s="149"/>
      <c r="AN37" s="151">
        <v>92105434</v>
      </c>
      <c r="AO37" s="152"/>
      <c r="AP37" s="23"/>
      <c r="AQ37" s="49" t="s">
        <v>19</v>
      </c>
      <c r="AR37" s="329"/>
    </row>
    <row r="38" spans="1:44" ht="16.5" customHeight="1" x14ac:dyDescent="0.15">
      <c r="A38" s="326"/>
      <c r="B38" s="34" t="s">
        <v>1</v>
      </c>
      <c r="C38" s="21"/>
      <c r="D38" s="166"/>
      <c r="E38" s="144">
        <v>4022930</v>
      </c>
      <c r="F38" s="146"/>
      <c r="G38" s="145"/>
      <c r="H38" s="142">
        <v>141576</v>
      </c>
      <c r="I38" s="140"/>
      <c r="J38" s="141"/>
      <c r="K38" s="142">
        <v>177552</v>
      </c>
      <c r="L38" s="38"/>
      <c r="M38" s="39"/>
      <c r="N38" s="40">
        <v>4342058</v>
      </c>
      <c r="O38" s="38"/>
      <c r="P38" s="143"/>
      <c r="Q38" s="144">
        <v>4579</v>
      </c>
      <c r="R38" s="144"/>
      <c r="S38" s="145"/>
      <c r="T38" s="144">
        <v>0</v>
      </c>
      <c r="U38" s="146"/>
      <c r="X38" s="145"/>
      <c r="Y38" s="136">
        <v>4579</v>
      </c>
      <c r="Z38" s="144"/>
      <c r="AA38" s="145"/>
      <c r="AB38" s="144">
        <v>111369</v>
      </c>
      <c r="AC38" s="146"/>
      <c r="AD38" s="144"/>
      <c r="AE38" s="144">
        <v>159084</v>
      </c>
      <c r="AF38" s="144"/>
      <c r="AG38" s="145"/>
      <c r="AH38" s="144">
        <v>25978</v>
      </c>
      <c r="AI38" s="144"/>
      <c r="AJ38" s="145"/>
      <c r="AK38" s="144">
        <v>49306</v>
      </c>
      <c r="AL38" s="144"/>
      <c r="AM38" s="145"/>
      <c r="AN38" s="142">
        <v>117148445</v>
      </c>
      <c r="AO38" s="140"/>
      <c r="AP38" s="10"/>
      <c r="AQ38" s="34" t="s">
        <v>1</v>
      </c>
      <c r="AR38" s="327"/>
    </row>
    <row r="39" spans="1:44" ht="16.5" customHeight="1" x14ac:dyDescent="0.15">
      <c r="A39" s="326"/>
      <c r="B39" s="34" t="s">
        <v>20</v>
      </c>
      <c r="C39" s="21"/>
      <c r="D39" s="166"/>
      <c r="E39" s="144">
        <v>7428761</v>
      </c>
      <c r="F39" s="146"/>
      <c r="G39" s="145"/>
      <c r="H39" s="142">
        <v>277584</v>
      </c>
      <c r="I39" s="140"/>
      <c r="J39" s="141"/>
      <c r="K39" s="142">
        <v>289780</v>
      </c>
      <c r="L39" s="38"/>
      <c r="M39" s="39"/>
      <c r="N39" s="40">
        <v>7996125</v>
      </c>
      <c r="O39" s="38"/>
      <c r="P39" s="143"/>
      <c r="Q39" s="144">
        <v>132663</v>
      </c>
      <c r="R39" s="144"/>
      <c r="S39" s="145"/>
      <c r="T39" s="144">
        <v>0</v>
      </c>
      <c r="U39" s="146"/>
      <c r="X39" s="145"/>
      <c r="Y39" s="144">
        <v>132663</v>
      </c>
      <c r="Z39" s="144"/>
      <c r="AA39" s="145"/>
      <c r="AB39" s="144">
        <v>152160</v>
      </c>
      <c r="AC39" s="146"/>
      <c r="AD39" s="144"/>
      <c r="AE39" s="144">
        <v>237121</v>
      </c>
      <c r="AF39" s="144"/>
      <c r="AG39" s="145"/>
      <c r="AH39" s="144">
        <v>35371</v>
      </c>
      <c r="AI39" s="144"/>
      <c r="AJ39" s="145"/>
      <c r="AK39" s="144">
        <v>33110</v>
      </c>
      <c r="AL39" s="144"/>
      <c r="AM39" s="145"/>
      <c r="AN39" s="142">
        <v>141317267</v>
      </c>
      <c r="AO39" s="140"/>
      <c r="AP39" s="10"/>
      <c r="AQ39" s="34" t="s">
        <v>20</v>
      </c>
      <c r="AR39" s="327"/>
    </row>
    <row r="40" spans="1:44" ht="16.5" customHeight="1" x14ac:dyDescent="0.15">
      <c r="A40" s="326"/>
      <c r="B40" s="34" t="s">
        <v>21</v>
      </c>
      <c r="C40" s="21"/>
      <c r="D40" s="166"/>
      <c r="E40" s="144">
        <v>3460754</v>
      </c>
      <c r="F40" s="146"/>
      <c r="G40" s="145"/>
      <c r="H40" s="142">
        <v>34286</v>
      </c>
      <c r="I40" s="140"/>
      <c r="J40" s="141"/>
      <c r="K40" s="142">
        <v>102896</v>
      </c>
      <c r="L40" s="38"/>
      <c r="M40" s="39"/>
      <c r="N40" s="40">
        <v>3597936</v>
      </c>
      <c r="O40" s="38"/>
      <c r="P40" s="143"/>
      <c r="Q40" s="144">
        <v>3501</v>
      </c>
      <c r="R40" s="144"/>
      <c r="S40" s="145"/>
      <c r="T40" s="144">
        <v>0</v>
      </c>
      <c r="U40" s="146"/>
      <c r="X40" s="145"/>
      <c r="Y40" s="144">
        <v>3501</v>
      </c>
      <c r="Z40" s="144"/>
      <c r="AA40" s="145"/>
      <c r="AB40" s="144">
        <v>707160</v>
      </c>
      <c r="AC40" s="146"/>
      <c r="AD40" s="144"/>
      <c r="AE40" s="144">
        <v>81171</v>
      </c>
      <c r="AF40" s="144"/>
      <c r="AG40" s="145"/>
      <c r="AH40" s="144">
        <v>56924</v>
      </c>
      <c r="AI40" s="144"/>
      <c r="AJ40" s="145"/>
      <c r="AK40" s="144">
        <v>9112</v>
      </c>
      <c r="AL40" s="144"/>
      <c r="AM40" s="145"/>
      <c r="AN40" s="142">
        <v>64024908</v>
      </c>
      <c r="AO40" s="140"/>
      <c r="AP40" s="10"/>
      <c r="AQ40" s="34" t="s">
        <v>21</v>
      </c>
      <c r="AR40" s="327"/>
    </row>
    <row r="41" spans="1:44" ht="16.5" customHeight="1" x14ac:dyDescent="0.15">
      <c r="A41" s="326"/>
      <c r="B41" s="34" t="s">
        <v>22</v>
      </c>
      <c r="C41" s="21"/>
      <c r="D41" s="166"/>
      <c r="E41" s="144">
        <v>2117797</v>
      </c>
      <c r="F41" s="146"/>
      <c r="G41" s="145"/>
      <c r="H41" s="142">
        <v>51310</v>
      </c>
      <c r="I41" s="140"/>
      <c r="J41" s="141"/>
      <c r="K41" s="142">
        <v>41759</v>
      </c>
      <c r="L41" s="38"/>
      <c r="M41" s="39"/>
      <c r="N41" s="40">
        <v>2210866</v>
      </c>
      <c r="O41" s="38"/>
      <c r="P41" s="143"/>
      <c r="Q41" s="144">
        <v>2387</v>
      </c>
      <c r="R41" s="144"/>
      <c r="S41" s="145"/>
      <c r="T41" s="144">
        <v>0</v>
      </c>
      <c r="U41" s="146"/>
      <c r="X41" s="145"/>
      <c r="Y41" s="144">
        <v>2387</v>
      </c>
      <c r="Z41" s="144"/>
      <c r="AA41" s="145"/>
      <c r="AB41" s="144">
        <v>1217199</v>
      </c>
      <c r="AC41" s="146"/>
      <c r="AD41" s="144"/>
      <c r="AE41" s="144">
        <v>120591</v>
      </c>
      <c r="AF41" s="144"/>
      <c r="AG41" s="145"/>
      <c r="AH41" s="144">
        <v>28176</v>
      </c>
      <c r="AI41" s="144"/>
      <c r="AJ41" s="145"/>
      <c r="AK41" s="144">
        <v>96250</v>
      </c>
      <c r="AL41" s="144"/>
      <c r="AM41" s="145"/>
      <c r="AN41" s="142">
        <v>93127144</v>
      </c>
      <c r="AO41" s="140"/>
      <c r="AP41" s="10"/>
      <c r="AQ41" s="34" t="s">
        <v>22</v>
      </c>
      <c r="AR41" s="327"/>
    </row>
    <row r="42" spans="1:44" ht="16.5" customHeight="1" x14ac:dyDescent="0.15">
      <c r="A42" s="328"/>
      <c r="B42" s="49" t="s">
        <v>23</v>
      </c>
      <c r="C42" s="25"/>
      <c r="D42" s="169"/>
      <c r="E42" s="148">
        <v>951878</v>
      </c>
      <c r="F42" s="150"/>
      <c r="G42" s="149"/>
      <c r="H42" s="151">
        <v>61374</v>
      </c>
      <c r="I42" s="152"/>
      <c r="J42" s="153"/>
      <c r="K42" s="151">
        <v>2717</v>
      </c>
      <c r="L42" s="44"/>
      <c r="M42" s="45"/>
      <c r="N42" s="46">
        <v>1015969</v>
      </c>
      <c r="O42" s="44"/>
      <c r="P42" s="147"/>
      <c r="Q42" s="148">
        <v>2015</v>
      </c>
      <c r="R42" s="148"/>
      <c r="S42" s="149"/>
      <c r="T42" s="148">
        <v>0</v>
      </c>
      <c r="U42" s="150"/>
      <c r="X42" s="149"/>
      <c r="Y42" s="148">
        <v>2015</v>
      </c>
      <c r="Z42" s="148"/>
      <c r="AA42" s="149"/>
      <c r="AB42" s="148">
        <v>113151</v>
      </c>
      <c r="AC42" s="150"/>
      <c r="AD42" s="148"/>
      <c r="AE42" s="148">
        <v>158538</v>
      </c>
      <c r="AF42" s="148"/>
      <c r="AG42" s="149"/>
      <c r="AH42" s="148">
        <v>15189</v>
      </c>
      <c r="AI42" s="148"/>
      <c r="AJ42" s="149"/>
      <c r="AK42" s="148">
        <v>8873</v>
      </c>
      <c r="AL42" s="148"/>
      <c r="AM42" s="149"/>
      <c r="AN42" s="151">
        <v>42395406</v>
      </c>
      <c r="AO42" s="152"/>
      <c r="AP42" s="23"/>
      <c r="AQ42" s="49" t="s">
        <v>23</v>
      </c>
      <c r="AR42" s="329"/>
    </row>
    <row r="43" spans="1:44" ht="16.5" customHeight="1" x14ac:dyDescent="0.15">
      <c r="A43" s="326"/>
      <c r="B43" s="34" t="s">
        <v>122</v>
      </c>
      <c r="C43" s="21"/>
      <c r="D43" s="166"/>
      <c r="E43" s="144">
        <v>2114830</v>
      </c>
      <c r="F43" s="146"/>
      <c r="G43" s="145"/>
      <c r="H43" s="142">
        <v>1541</v>
      </c>
      <c r="I43" s="140"/>
      <c r="J43" s="141"/>
      <c r="K43" s="142">
        <v>17006</v>
      </c>
      <c r="L43" s="38"/>
      <c r="M43" s="39"/>
      <c r="N43" s="40">
        <v>2133377</v>
      </c>
      <c r="O43" s="38"/>
      <c r="P43" s="143"/>
      <c r="Q43" s="144">
        <v>12580</v>
      </c>
      <c r="R43" s="144"/>
      <c r="S43" s="145"/>
      <c r="T43" s="144">
        <v>0</v>
      </c>
      <c r="U43" s="146"/>
      <c r="X43" s="145"/>
      <c r="Y43" s="136">
        <v>12580</v>
      </c>
      <c r="Z43" s="144"/>
      <c r="AA43" s="145"/>
      <c r="AB43" s="144">
        <v>336543</v>
      </c>
      <c r="AC43" s="146"/>
      <c r="AD43" s="144"/>
      <c r="AE43" s="144">
        <v>106093</v>
      </c>
      <c r="AF43" s="144"/>
      <c r="AG43" s="145"/>
      <c r="AH43" s="144">
        <v>33349</v>
      </c>
      <c r="AI43" s="144"/>
      <c r="AJ43" s="145"/>
      <c r="AK43" s="144">
        <v>22177</v>
      </c>
      <c r="AL43" s="144"/>
      <c r="AM43" s="145"/>
      <c r="AN43" s="142">
        <v>69470550</v>
      </c>
      <c r="AO43" s="140"/>
      <c r="AP43" s="10"/>
      <c r="AQ43" s="34" t="s">
        <v>122</v>
      </c>
      <c r="AR43" s="327"/>
    </row>
    <row r="44" spans="1:44" ht="16.5" customHeight="1" x14ac:dyDescent="0.15">
      <c r="A44" s="326"/>
      <c r="B44" s="34" t="s">
        <v>24</v>
      </c>
      <c r="C44" s="21"/>
      <c r="D44" s="166"/>
      <c r="E44" s="144">
        <v>1427246</v>
      </c>
      <c r="F44" s="146"/>
      <c r="G44" s="145"/>
      <c r="H44" s="142">
        <v>122745</v>
      </c>
      <c r="I44" s="140"/>
      <c r="J44" s="141"/>
      <c r="K44" s="142">
        <v>3010</v>
      </c>
      <c r="L44" s="38"/>
      <c r="M44" s="39"/>
      <c r="N44" s="40">
        <v>1553001</v>
      </c>
      <c r="O44" s="38"/>
      <c r="P44" s="143"/>
      <c r="Q44" s="144">
        <v>41111</v>
      </c>
      <c r="R44" s="144"/>
      <c r="S44" s="145"/>
      <c r="T44" s="144">
        <v>0</v>
      </c>
      <c r="U44" s="146"/>
      <c r="X44" s="145"/>
      <c r="Y44" s="144">
        <v>41111</v>
      </c>
      <c r="Z44" s="144"/>
      <c r="AA44" s="145"/>
      <c r="AB44" s="144">
        <v>112147</v>
      </c>
      <c r="AC44" s="146"/>
      <c r="AD44" s="144"/>
      <c r="AE44" s="144">
        <v>126042</v>
      </c>
      <c r="AF44" s="144"/>
      <c r="AG44" s="145"/>
      <c r="AH44" s="144">
        <v>10813</v>
      </c>
      <c r="AI44" s="144"/>
      <c r="AJ44" s="145"/>
      <c r="AK44" s="144">
        <v>7204</v>
      </c>
      <c r="AL44" s="144"/>
      <c r="AM44" s="145"/>
      <c r="AN44" s="142">
        <v>49527707</v>
      </c>
      <c r="AO44" s="140"/>
      <c r="AP44" s="10"/>
      <c r="AQ44" s="34" t="s">
        <v>24</v>
      </c>
      <c r="AR44" s="327"/>
    </row>
    <row r="45" spans="1:44" ht="16.5" customHeight="1" x14ac:dyDescent="0.15">
      <c r="A45" s="326"/>
      <c r="B45" s="34" t="s">
        <v>25</v>
      </c>
      <c r="C45" s="21"/>
      <c r="D45" s="166"/>
      <c r="E45" s="144">
        <v>3167440</v>
      </c>
      <c r="F45" s="146"/>
      <c r="G45" s="145"/>
      <c r="H45" s="142">
        <v>176992</v>
      </c>
      <c r="I45" s="140"/>
      <c r="J45" s="141"/>
      <c r="K45" s="142">
        <v>5354</v>
      </c>
      <c r="L45" s="38"/>
      <c r="M45" s="39"/>
      <c r="N45" s="40">
        <v>3349786</v>
      </c>
      <c r="O45" s="38"/>
      <c r="P45" s="143"/>
      <c r="Q45" s="144">
        <v>19500</v>
      </c>
      <c r="R45" s="144"/>
      <c r="S45" s="145"/>
      <c r="T45" s="144">
        <v>0</v>
      </c>
      <c r="U45" s="146"/>
      <c r="X45" s="145"/>
      <c r="Y45" s="144">
        <v>19500</v>
      </c>
      <c r="Z45" s="144"/>
      <c r="AA45" s="145"/>
      <c r="AB45" s="144">
        <v>184323</v>
      </c>
      <c r="AC45" s="146"/>
      <c r="AD45" s="144"/>
      <c r="AE45" s="144">
        <v>49313</v>
      </c>
      <c r="AF45" s="144"/>
      <c r="AG45" s="145"/>
      <c r="AH45" s="144">
        <v>20799</v>
      </c>
      <c r="AI45" s="144"/>
      <c r="AJ45" s="145"/>
      <c r="AK45" s="144">
        <v>111572</v>
      </c>
      <c r="AL45" s="144"/>
      <c r="AM45" s="145"/>
      <c r="AN45" s="142">
        <v>72560996</v>
      </c>
      <c r="AO45" s="140"/>
      <c r="AP45" s="10"/>
      <c r="AQ45" s="34" t="s">
        <v>25</v>
      </c>
      <c r="AR45" s="327"/>
    </row>
    <row r="46" spans="1:44" ht="16.5" customHeight="1" x14ac:dyDescent="0.15">
      <c r="A46" s="326"/>
      <c r="B46" s="34" t="s">
        <v>55</v>
      </c>
      <c r="C46" s="21"/>
      <c r="D46" s="166"/>
      <c r="E46" s="144">
        <v>5251751</v>
      </c>
      <c r="F46" s="146"/>
      <c r="G46" s="145"/>
      <c r="H46" s="142">
        <v>195220</v>
      </c>
      <c r="I46" s="140"/>
      <c r="J46" s="141"/>
      <c r="K46" s="142">
        <v>110588</v>
      </c>
      <c r="L46" s="38"/>
      <c r="M46" s="39"/>
      <c r="N46" s="40">
        <v>5557559</v>
      </c>
      <c r="O46" s="38"/>
      <c r="P46" s="143"/>
      <c r="Q46" s="144">
        <v>26915</v>
      </c>
      <c r="R46" s="144"/>
      <c r="S46" s="145"/>
      <c r="T46" s="144">
        <v>0</v>
      </c>
      <c r="U46" s="146"/>
      <c r="X46" s="145"/>
      <c r="Y46" s="144">
        <v>26915</v>
      </c>
      <c r="Z46" s="144"/>
      <c r="AA46" s="145"/>
      <c r="AB46" s="144">
        <v>694698</v>
      </c>
      <c r="AC46" s="146"/>
      <c r="AD46" s="144"/>
      <c r="AE46" s="144">
        <v>153196</v>
      </c>
      <c r="AF46" s="144"/>
      <c r="AG46" s="145"/>
      <c r="AH46" s="144">
        <v>27076</v>
      </c>
      <c r="AI46" s="144"/>
      <c r="AJ46" s="145"/>
      <c r="AK46" s="144">
        <v>31074</v>
      </c>
      <c r="AL46" s="144"/>
      <c r="AM46" s="145"/>
      <c r="AN46" s="142">
        <v>120760482</v>
      </c>
      <c r="AO46" s="140"/>
      <c r="AP46" s="10"/>
      <c r="AQ46" s="34" t="s">
        <v>55</v>
      </c>
      <c r="AR46" s="327"/>
    </row>
    <row r="47" spans="1:44" ht="16.5" customHeight="1" thickBot="1" x14ac:dyDescent="0.2">
      <c r="A47" s="326"/>
      <c r="B47" s="34" t="s">
        <v>128</v>
      </c>
      <c r="C47" s="21"/>
      <c r="D47" s="166"/>
      <c r="E47" s="144">
        <v>1862861</v>
      </c>
      <c r="F47" s="146"/>
      <c r="G47" s="145"/>
      <c r="H47" s="142">
        <v>390374</v>
      </c>
      <c r="I47" s="140"/>
      <c r="J47" s="141"/>
      <c r="K47" s="142">
        <v>0</v>
      </c>
      <c r="L47" s="38"/>
      <c r="M47" s="39"/>
      <c r="N47" s="40">
        <v>2253235</v>
      </c>
      <c r="O47" s="38"/>
      <c r="P47" s="143"/>
      <c r="Q47" s="144">
        <v>4894</v>
      </c>
      <c r="R47" s="144"/>
      <c r="S47" s="145"/>
      <c r="T47" s="144">
        <v>0</v>
      </c>
      <c r="U47" s="146"/>
      <c r="X47" s="145"/>
      <c r="Y47" s="148">
        <v>4894</v>
      </c>
      <c r="Z47" s="144"/>
      <c r="AA47" s="145"/>
      <c r="AB47" s="144">
        <v>2920154</v>
      </c>
      <c r="AC47" s="146"/>
      <c r="AD47" s="144"/>
      <c r="AE47" s="144">
        <v>127155</v>
      </c>
      <c r="AF47" s="144"/>
      <c r="AG47" s="145"/>
      <c r="AH47" s="144">
        <v>22163</v>
      </c>
      <c r="AI47" s="144"/>
      <c r="AJ47" s="145"/>
      <c r="AK47" s="144">
        <v>12193</v>
      </c>
      <c r="AL47" s="144"/>
      <c r="AM47" s="145"/>
      <c r="AN47" s="142">
        <v>57358259</v>
      </c>
      <c r="AO47" s="140"/>
      <c r="AP47" s="10"/>
      <c r="AQ47" s="34" t="s">
        <v>128</v>
      </c>
      <c r="AR47" s="327"/>
    </row>
    <row r="48" spans="1:44" ht="16.5" customHeight="1" thickTop="1" x14ac:dyDescent="0.15">
      <c r="A48" s="332"/>
      <c r="B48" s="270" t="s">
        <v>26</v>
      </c>
      <c r="C48" s="271"/>
      <c r="D48" s="311"/>
      <c r="E48" s="292">
        <v>278272360</v>
      </c>
      <c r="F48" s="276"/>
      <c r="G48" s="275"/>
      <c r="H48" s="273">
        <v>16053455</v>
      </c>
      <c r="I48" s="277"/>
      <c r="J48" s="278"/>
      <c r="K48" s="273">
        <v>11939812</v>
      </c>
      <c r="L48" s="279"/>
      <c r="M48" s="293"/>
      <c r="N48" s="292">
        <v>306265627</v>
      </c>
      <c r="O48" s="279"/>
      <c r="P48" s="272"/>
      <c r="Q48" s="273">
        <v>2468678</v>
      </c>
      <c r="R48" s="274"/>
      <c r="S48" s="275"/>
      <c r="T48" s="273">
        <v>107379</v>
      </c>
      <c r="U48" s="276"/>
      <c r="X48" s="275"/>
      <c r="Y48" s="273">
        <v>2576057</v>
      </c>
      <c r="Z48" s="274"/>
      <c r="AA48" s="275"/>
      <c r="AB48" s="273">
        <v>43318773</v>
      </c>
      <c r="AC48" s="276"/>
      <c r="AD48" s="274"/>
      <c r="AE48" s="274">
        <v>24891221</v>
      </c>
      <c r="AF48" s="274"/>
      <c r="AG48" s="275"/>
      <c r="AH48" s="274">
        <v>2557441</v>
      </c>
      <c r="AI48" s="274"/>
      <c r="AJ48" s="275"/>
      <c r="AK48" s="273">
        <v>3476645</v>
      </c>
      <c r="AL48" s="274"/>
      <c r="AM48" s="275"/>
      <c r="AN48" s="273">
        <v>7338578366</v>
      </c>
      <c r="AO48" s="277"/>
      <c r="AP48" s="269"/>
      <c r="AQ48" s="270" t="s">
        <v>26</v>
      </c>
      <c r="AR48" s="333"/>
    </row>
    <row r="49" spans="1:44" ht="21.95" customHeight="1" x14ac:dyDescent="0.15">
      <c r="A49" s="330"/>
      <c r="B49" s="47" t="s">
        <v>27</v>
      </c>
      <c r="C49" s="50"/>
      <c r="D49" s="172"/>
      <c r="E49" s="154">
        <v>1373085</v>
      </c>
      <c r="F49" s="157"/>
      <c r="G49" s="156"/>
      <c r="H49" s="158">
        <v>223196</v>
      </c>
      <c r="I49" s="159"/>
      <c r="J49" s="160"/>
      <c r="K49" s="158">
        <v>0</v>
      </c>
      <c r="L49" s="52"/>
      <c r="M49" s="53"/>
      <c r="N49" s="48">
        <v>1596281</v>
      </c>
      <c r="O49" s="52"/>
      <c r="P49" s="155"/>
      <c r="Q49" s="154">
        <v>0</v>
      </c>
      <c r="R49" s="154"/>
      <c r="S49" s="156"/>
      <c r="T49" s="154">
        <v>0</v>
      </c>
      <c r="U49" s="157"/>
      <c r="X49" s="156"/>
      <c r="Y49" s="136">
        <v>0</v>
      </c>
      <c r="Z49" s="154"/>
      <c r="AA49" s="156"/>
      <c r="AB49" s="154">
        <v>43859</v>
      </c>
      <c r="AC49" s="157"/>
      <c r="AD49" s="154"/>
      <c r="AE49" s="154">
        <v>32770</v>
      </c>
      <c r="AF49" s="154"/>
      <c r="AG49" s="156"/>
      <c r="AH49" s="154">
        <v>9699</v>
      </c>
      <c r="AI49" s="154"/>
      <c r="AJ49" s="156"/>
      <c r="AK49" s="154">
        <v>7137</v>
      </c>
      <c r="AL49" s="154"/>
      <c r="AM49" s="156"/>
      <c r="AN49" s="142">
        <v>42351928</v>
      </c>
      <c r="AO49" s="159"/>
      <c r="AP49" s="7"/>
      <c r="AQ49" s="47" t="s">
        <v>27</v>
      </c>
      <c r="AR49" s="331"/>
    </row>
    <row r="50" spans="1:44" s="11" customFormat="1" ht="21.95" customHeight="1" x14ac:dyDescent="0.15">
      <c r="A50" s="326"/>
      <c r="B50" s="34" t="s">
        <v>28</v>
      </c>
      <c r="C50" s="21"/>
      <c r="D50" s="166"/>
      <c r="E50" s="144">
        <v>1730415</v>
      </c>
      <c r="F50" s="146"/>
      <c r="G50" s="145"/>
      <c r="H50" s="142">
        <v>145353</v>
      </c>
      <c r="I50" s="140"/>
      <c r="J50" s="141"/>
      <c r="K50" s="142">
        <v>2285</v>
      </c>
      <c r="L50" s="38"/>
      <c r="M50" s="39"/>
      <c r="N50" s="40">
        <v>1878053</v>
      </c>
      <c r="O50" s="38"/>
      <c r="P50" s="143"/>
      <c r="Q50" s="144">
        <v>14121</v>
      </c>
      <c r="R50" s="144"/>
      <c r="S50" s="145"/>
      <c r="T50" s="144">
        <v>0</v>
      </c>
      <c r="U50" s="146"/>
      <c r="V50" s="69"/>
      <c r="W50" s="69"/>
      <c r="X50" s="145"/>
      <c r="Y50" s="144">
        <v>14121</v>
      </c>
      <c r="Z50" s="144"/>
      <c r="AA50" s="145"/>
      <c r="AB50" s="144">
        <v>1202</v>
      </c>
      <c r="AC50" s="146"/>
      <c r="AD50" s="144"/>
      <c r="AE50" s="144">
        <v>37598</v>
      </c>
      <c r="AF50" s="144"/>
      <c r="AG50" s="145"/>
      <c r="AH50" s="144">
        <v>4022</v>
      </c>
      <c r="AI50" s="144"/>
      <c r="AJ50" s="145"/>
      <c r="AK50" s="144">
        <v>24561</v>
      </c>
      <c r="AL50" s="144"/>
      <c r="AM50" s="145"/>
      <c r="AN50" s="142">
        <v>38859235</v>
      </c>
      <c r="AO50" s="140"/>
      <c r="AP50" s="10"/>
      <c r="AQ50" s="34" t="s">
        <v>28</v>
      </c>
      <c r="AR50" s="327"/>
    </row>
    <row r="51" spans="1:44" ht="21.95" customHeight="1" x14ac:dyDescent="0.15">
      <c r="A51" s="326"/>
      <c r="B51" s="34" t="s">
        <v>29</v>
      </c>
      <c r="C51" s="21"/>
      <c r="D51" s="166"/>
      <c r="E51" s="144">
        <v>494805</v>
      </c>
      <c r="F51" s="146"/>
      <c r="G51" s="145"/>
      <c r="H51" s="142">
        <v>0</v>
      </c>
      <c r="I51" s="140"/>
      <c r="J51" s="141"/>
      <c r="K51" s="142">
        <v>0</v>
      </c>
      <c r="L51" s="38"/>
      <c r="M51" s="39"/>
      <c r="N51" s="40">
        <v>494805</v>
      </c>
      <c r="O51" s="38"/>
      <c r="P51" s="143"/>
      <c r="Q51" s="144">
        <v>1496</v>
      </c>
      <c r="R51" s="144"/>
      <c r="S51" s="145"/>
      <c r="T51" s="144">
        <v>0</v>
      </c>
      <c r="U51" s="146"/>
      <c r="X51" s="145"/>
      <c r="Y51" s="144">
        <v>1496</v>
      </c>
      <c r="Z51" s="144"/>
      <c r="AA51" s="145"/>
      <c r="AB51" s="144">
        <v>272787</v>
      </c>
      <c r="AC51" s="146"/>
      <c r="AD51" s="144"/>
      <c r="AE51" s="144">
        <v>30240</v>
      </c>
      <c r="AF51" s="144"/>
      <c r="AG51" s="145"/>
      <c r="AH51" s="144">
        <v>10044</v>
      </c>
      <c r="AI51" s="144"/>
      <c r="AJ51" s="145"/>
      <c r="AK51" s="144">
        <v>5935</v>
      </c>
      <c r="AL51" s="144"/>
      <c r="AM51" s="145"/>
      <c r="AN51" s="142">
        <v>27307792</v>
      </c>
      <c r="AO51" s="140"/>
      <c r="AP51" s="10"/>
      <c r="AQ51" s="34" t="s">
        <v>29</v>
      </c>
      <c r="AR51" s="327"/>
    </row>
    <row r="52" spans="1:44" ht="21.95" customHeight="1" x14ac:dyDescent="0.15">
      <c r="A52" s="326"/>
      <c r="B52" s="34" t="s">
        <v>56</v>
      </c>
      <c r="C52" s="21"/>
      <c r="D52" s="166"/>
      <c r="E52" s="144">
        <v>156241</v>
      </c>
      <c r="F52" s="146"/>
      <c r="G52" s="145"/>
      <c r="H52" s="142">
        <v>0</v>
      </c>
      <c r="I52" s="140"/>
      <c r="J52" s="141"/>
      <c r="K52" s="142">
        <v>3526</v>
      </c>
      <c r="L52" s="38"/>
      <c r="M52" s="39"/>
      <c r="N52" s="40">
        <v>159767</v>
      </c>
      <c r="O52" s="38"/>
      <c r="P52" s="143"/>
      <c r="Q52" s="144">
        <v>199</v>
      </c>
      <c r="R52" s="144"/>
      <c r="S52" s="145"/>
      <c r="T52" s="144">
        <v>0</v>
      </c>
      <c r="U52" s="146"/>
      <c r="X52" s="145"/>
      <c r="Y52" s="144">
        <v>199</v>
      </c>
      <c r="Z52" s="144"/>
      <c r="AA52" s="145"/>
      <c r="AB52" s="144">
        <v>530</v>
      </c>
      <c r="AC52" s="146"/>
      <c r="AD52" s="144"/>
      <c r="AE52" s="144">
        <v>26311</v>
      </c>
      <c r="AF52" s="144"/>
      <c r="AG52" s="145"/>
      <c r="AH52" s="144">
        <v>1822</v>
      </c>
      <c r="AI52" s="144"/>
      <c r="AJ52" s="145"/>
      <c r="AK52" s="144">
        <v>6867</v>
      </c>
      <c r="AL52" s="144"/>
      <c r="AM52" s="145"/>
      <c r="AN52" s="142">
        <v>9256056</v>
      </c>
      <c r="AO52" s="140"/>
      <c r="AP52" s="10"/>
      <c r="AQ52" s="34" t="s">
        <v>56</v>
      </c>
      <c r="AR52" s="327"/>
    </row>
    <row r="53" spans="1:44" ht="21.95" customHeight="1" x14ac:dyDescent="0.15">
      <c r="A53" s="328"/>
      <c r="B53" s="49" t="s">
        <v>30</v>
      </c>
      <c r="C53" s="25"/>
      <c r="D53" s="169"/>
      <c r="E53" s="148">
        <v>436330</v>
      </c>
      <c r="F53" s="150"/>
      <c r="G53" s="149"/>
      <c r="H53" s="151">
        <v>0</v>
      </c>
      <c r="I53" s="152"/>
      <c r="J53" s="153"/>
      <c r="K53" s="151">
        <v>5981</v>
      </c>
      <c r="L53" s="44"/>
      <c r="M53" s="45"/>
      <c r="N53" s="46">
        <v>442311</v>
      </c>
      <c r="O53" s="44"/>
      <c r="P53" s="147"/>
      <c r="Q53" s="148">
        <v>2129</v>
      </c>
      <c r="R53" s="148"/>
      <c r="S53" s="149"/>
      <c r="T53" s="148">
        <v>0</v>
      </c>
      <c r="U53" s="150"/>
      <c r="X53" s="149"/>
      <c r="Y53" s="148">
        <v>2129</v>
      </c>
      <c r="Z53" s="148"/>
      <c r="AA53" s="149"/>
      <c r="AB53" s="148">
        <v>295</v>
      </c>
      <c r="AC53" s="150"/>
      <c r="AD53" s="148"/>
      <c r="AE53" s="148">
        <v>11083</v>
      </c>
      <c r="AF53" s="148"/>
      <c r="AG53" s="149"/>
      <c r="AH53" s="148">
        <v>1825</v>
      </c>
      <c r="AI53" s="148"/>
      <c r="AJ53" s="149"/>
      <c r="AK53" s="148">
        <v>1212</v>
      </c>
      <c r="AL53" s="148"/>
      <c r="AM53" s="149"/>
      <c r="AN53" s="151">
        <v>17004589</v>
      </c>
      <c r="AO53" s="152"/>
      <c r="AP53" s="23"/>
      <c r="AQ53" s="49" t="s">
        <v>30</v>
      </c>
      <c r="AR53" s="329"/>
    </row>
    <row r="54" spans="1:44" ht="21.95" customHeight="1" x14ac:dyDescent="0.15">
      <c r="A54" s="326"/>
      <c r="B54" s="34" t="s">
        <v>31</v>
      </c>
      <c r="C54" s="21"/>
      <c r="D54" s="166"/>
      <c r="E54" s="144">
        <v>185780</v>
      </c>
      <c r="F54" s="146"/>
      <c r="G54" s="145"/>
      <c r="H54" s="142">
        <v>0</v>
      </c>
      <c r="I54" s="140"/>
      <c r="J54" s="141"/>
      <c r="K54" s="142">
        <v>0</v>
      </c>
      <c r="L54" s="38"/>
      <c r="M54" s="39"/>
      <c r="N54" s="40">
        <v>185780</v>
      </c>
      <c r="O54" s="38"/>
      <c r="P54" s="143"/>
      <c r="Q54" s="144">
        <v>0</v>
      </c>
      <c r="R54" s="144"/>
      <c r="S54" s="145"/>
      <c r="T54" s="144">
        <v>0</v>
      </c>
      <c r="U54" s="146"/>
      <c r="X54" s="145"/>
      <c r="Y54" s="136">
        <v>0</v>
      </c>
      <c r="Z54" s="144"/>
      <c r="AA54" s="145"/>
      <c r="AB54" s="144">
        <v>160</v>
      </c>
      <c r="AC54" s="146"/>
      <c r="AD54" s="144"/>
      <c r="AE54" s="144">
        <v>11774</v>
      </c>
      <c r="AF54" s="144"/>
      <c r="AG54" s="145"/>
      <c r="AH54" s="144">
        <v>1365</v>
      </c>
      <c r="AI54" s="144"/>
      <c r="AJ54" s="145"/>
      <c r="AK54" s="144">
        <v>3121</v>
      </c>
      <c r="AL54" s="144"/>
      <c r="AM54" s="145"/>
      <c r="AN54" s="142">
        <v>14127983</v>
      </c>
      <c r="AO54" s="140"/>
      <c r="AP54" s="10"/>
      <c r="AQ54" s="34" t="s">
        <v>31</v>
      </c>
      <c r="AR54" s="327"/>
    </row>
    <row r="55" spans="1:44" s="11" customFormat="1" ht="21.95" customHeight="1" x14ac:dyDescent="0.15">
      <c r="A55" s="326"/>
      <c r="B55" s="34" t="s">
        <v>32</v>
      </c>
      <c r="C55" s="21"/>
      <c r="D55" s="166"/>
      <c r="E55" s="144">
        <v>522887</v>
      </c>
      <c r="F55" s="146"/>
      <c r="G55" s="145"/>
      <c r="H55" s="142">
        <v>0</v>
      </c>
      <c r="I55" s="140"/>
      <c r="J55" s="141"/>
      <c r="K55" s="142">
        <v>4158</v>
      </c>
      <c r="L55" s="38"/>
      <c r="M55" s="39"/>
      <c r="N55" s="40">
        <v>527045</v>
      </c>
      <c r="O55" s="38"/>
      <c r="P55" s="143"/>
      <c r="Q55" s="144">
        <v>4168</v>
      </c>
      <c r="R55" s="144"/>
      <c r="S55" s="145"/>
      <c r="T55" s="144">
        <v>0</v>
      </c>
      <c r="U55" s="146"/>
      <c r="V55" s="69"/>
      <c r="W55" s="69"/>
      <c r="X55" s="145"/>
      <c r="Y55" s="144">
        <v>4168</v>
      </c>
      <c r="Z55" s="144"/>
      <c r="AA55" s="145"/>
      <c r="AB55" s="144">
        <v>86633</v>
      </c>
      <c r="AC55" s="146"/>
      <c r="AD55" s="144"/>
      <c r="AE55" s="144">
        <v>24860</v>
      </c>
      <c r="AF55" s="144"/>
      <c r="AG55" s="145"/>
      <c r="AH55" s="144">
        <v>5425</v>
      </c>
      <c r="AI55" s="144"/>
      <c r="AJ55" s="145"/>
      <c r="AK55" s="144">
        <v>2275</v>
      </c>
      <c r="AL55" s="144"/>
      <c r="AM55" s="145"/>
      <c r="AN55" s="142">
        <v>24975131</v>
      </c>
      <c r="AO55" s="140"/>
      <c r="AP55" s="10"/>
      <c r="AQ55" s="34" t="s">
        <v>32</v>
      </c>
      <c r="AR55" s="327"/>
    </row>
    <row r="56" spans="1:44" ht="21.95" customHeight="1" x14ac:dyDescent="0.15">
      <c r="A56" s="326"/>
      <c r="B56" s="34" t="s">
        <v>33</v>
      </c>
      <c r="C56" s="21"/>
      <c r="D56" s="166"/>
      <c r="E56" s="144">
        <v>193129</v>
      </c>
      <c r="F56" s="146"/>
      <c r="G56" s="145"/>
      <c r="H56" s="142">
        <v>0</v>
      </c>
      <c r="I56" s="140"/>
      <c r="J56" s="141"/>
      <c r="K56" s="142">
        <v>2006</v>
      </c>
      <c r="L56" s="38"/>
      <c r="M56" s="39"/>
      <c r="N56" s="40">
        <v>195135</v>
      </c>
      <c r="O56" s="38"/>
      <c r="P56" s="143"/>
      <c r="Q56" s="144">
        <v>0</v>
      </c>
      <c r="R56" s="144"/>
      <c r="S56" s="145"/>
      <c r="T56" s="144">
        <v>0</v>
      </c>
      <c r="U56" s="146"/>
      <c r="X56" s="145"/>
      <c r="Y56" s="144">
        <v>0</v>
      </c>
      <c r="Z56" s="144"/>
      <c r="AA56" s="145"/>
      <c r="AB56" s="144">
        <v>0</v>
      </c>
      <c r="AC56" s="146"/>
      <c r="AD56" s="144"/>
      <c r="AE56" s="144">
        <v>18885</v>
      </c>
      <c r="AF56" s="144"/>
      <c r="AG56" s="145"/>
      <c r="AH56" s="144">
        <v>6953</v>
      </c>
      <c r="AI56" s="144"/>
      <c r="AJ56" s="145"/>
      <c r="AK56" s="144">
        <v>924</v>
      </c>
      <c r="AL56" s="144"/>
      <c r="AM56" s="145"/>
      <c r="AN56" s="142">
        <v>16054428</v>
      </c>
      <c r="AO56" s="140"/>
      <c r="AP56" s="10"/>
      <c r="AQ56" s="34" t="s">
        <v>33</v>
      </c>
      <c r="AR56" s="327"/>
    </row>
    <row r="57" spans="1:44" ht="21.95" customHeight="1" x14ac:dyDescent="0.15">
      <c r="A57" s="326"/>
      <c r="B57" s="34" t="s">
        <v>34</v>
      </c>
      <c r="C57" s="21"/>
      <c r="D57" s="166"/>
      <c r="E57" s="144">
        <v>242547</v>
      </c>
      <c r="F57" s="146"/>
      <c r="G57" s="145"/>
      <c r="H57" s="142">
        <v>0</v>
      </c>
      <c r="I57" s="140"/>
      <c r="J57" s="141"/>
      <c r="K57" s="142">
        <v>0</v>
      </c>
      <c r="L57" s="38"/>
      <c r="M57" s="39"/>
      <c r="N57" s="40">
        <v>242547</v>
      </c>
      <c r="O57" s="38"/>
      <c r="P57" s="143"/>
      <c r="Q57" s="144">
        <v>0</v>
      </c>
      <c r="R57" s="144"/>
      <c r="S57" s="145"/>
      <c r="T57" s="144">
        <v>0</v>
      </c>
      <c r="U57" s="146"/>
      <c r="X57" s="145"/>
      <c r="Y57" s="144">
        <v>0</v>
      </c>
      <c r="Z57" s="144"/>
      <c r="AA57" s="145"/>
      <c r="AB57" s="144">
        <v>21338</v>
      </c>
      <c r="AC57" s="146"/>
      <c r="AD57" s="144"/>
      <c r="AE57" s="144">
        <v>58872</v>
      </c>
      <c r="AF57" s="144"/>
      <c r="AG57" s="145"/>
      <c r="AH57" s="144">
        <v>1104</v>
      </c>
      <c r="AI57" s="144"/>
      <c r="AJ57" s="145"/>
      <c r="AK57" s="144">
        <v>11978</v>
      </c>
      <c r="AL57" s="144"/>
      <c r="AM57" s="145"/>
      <c r="AN57" s="142">
        <v>15660299</v>
      </c>
      <c r="AO57" s="140"/>
      <c r="AP57" s="10"/>
      <c r="AQ57" s="34" t="s">
        <v>34</v>
      </c>
      <c r="AR57" s="327"/>
    </row>
    <row r="58" spans="1:44" ht="21.95" customHeight="1" x14ac:dyDescent="0.15">
      <c r="A58" s="328"/>
      <c r="B58" s="49" t="s">
        <v>35</v>
      </c>
      <c r="C58" s="25"/>
      <c r="D58" s="169"/>
      <c r="E58" s="148">
        <v>168442</v>
      </c>
      <c r="F58" s="150"/>
      <c r="G58" s="149"/>
      <c r="H58" s="151">
        <v>0</v>
      </c>
      <c r="I58" s="152"/>
      <c r="J58" s="153"/>
      <c r="K58" s="151">
        <v>0</v>
      </c>
      <c r="L58" s="44"/>
      <c r="M58" s="45"/>
      <c r="N58" s="46">
        <v>168442</v>
      </c>
      <c r="O58" s="44"/>
      <c r="P58" s="147"/>
      <c r="Q58" s="148">
        <v>1422</v>
      </c>
      <c r="R58" s="148"/>
      <c r="S58" s="149"/>
      <c r="T58" s="148">
        <v>0</v>
      </c>
      <c r="U58" s="150"/>
      <c r="X58" s="149"/>
      <c r="Y58" s="148">
        <v>1422</v>
      </c>
      <c r="Z58" s="148"/>
      <c r="AA58" s="149"/>
      <c r="AB58" s="148">
        <v>0</v>
      </c>
      <c r="AC58" s="150"/>
      <c r="AD58" s="148"/>
      <c r="AE58" s="148">
        <v>16402</v>
      </c>
      <c r="AF58" s="148"/>
      <c r="AG58" s="149"/>
      <c r="AH58" s="148">
        <v>7221</v>
      </c>
      <c r="AI58" s="148"/>
      <c r="AJ58" s="149"/>
      <c r="AK58" s="148">
        <v>3254</v>
      </c>
      <c r="AL58" s="148"/>
      <c r="AM58" s="149"/>
      <c r="AN58" s="151">
        <v>11646017</v>
      </c>
      <c r="AO58" s="152"/>
      <c r="AP58" s="23"/>
      <c r="AQ58" s="49" t="s">
        <v>35</v>
      </c>
      <c r="AR58" s="329"/>
    </row>
    <row r="59" spans="1:44" ht="21.95" customHeight="1" x14ac:dyDescent="0.15">
      <c r="A59" s="326"/>
      <c r="B59" s="34" t="s">
        <v>57</v>
      </c>
      <c r="C59" s="21"/>
      <c r="D59" s="166"/>
      <c r="E59" s="144">
        <v>79242</v>
      </c>
      <c r="F59" s="146"/>
      <c r="G59" s="145"/>
      <c r="H59" s="142">
        <v>0</v>
      </c>
      <c r="I59" s="140"/>
      <c r="J59" s="141"/>
      <c r="K59" s="142">
        <v>0</v>
      </c>
      <c r="L59" s="38"/>
      <c r="M59" s="39"/>
      <c r="N59" s="40">
        <v>79242</v>
      </c>
      <c r="O59" s="38"/>
      <c r="P59" s="143"/>
      <c r="Q59" s="144">
        <v>23474</v>
      </c>
      <c r="R59" s="144"/>
      <c r="S59" s="145"/>
      <c r="T59" s="144">
        <v>0</v>
      </c>
      <c r="U59" s="146"/>
      <c r="X59" s="145"/>
      <c r="Y59" s="136">
        <v>23474</v>
      </c>
      <c r="Z59" s="144"/>
      <c r="AA59" s="145"/>
      <c r="AB59" s="144">
        <v>4836</v>
      </c>
      <c r="AC59" s="146"/>
      <c r="AD59" s="144"/>
      <c r="AE59" s="144">
        <v>18415</v>
      </c>
      <c r="AF59" s="144"/>
      <c r="AG59" s="145"/>
      <c r="AH59" s="144">
        <v>4159</v>
      </c>
      <c r="AI59" s="144"/>
      <c r="AJ59" s="145"/>
      <c r="AK59" s="144">
        <v>6619</v>
      </c>
      <c r="AL59" s="144"/>
      <c r="AM59" s="145"/>
      <c r="AN59" s="142">
        <v>8524216</v>
      </c>
      <c r="AO59" s="140"/>
      <c r="AP59" s="10"/>
      <c r="AQ59" s="34" t="s">
        <v>57</v>
      </c>
      <c r="AR59" s="327"/>
    </row>
    <row r="60" spans="1:44" ht="21.95" customHeight="1" x14ac:dyDescent="0.15">
      <c r="A60" s="326"/>
      <c r="B60" s="34" t="s">
        <v>36</v>
      </c>
      <c r="C60" s="21"/>
      <c r="D60" s="166"/>
      <c r="E60" s="144">
        <v>72112</v>
      </c>
      <c r="F60" s="146"/>
      <c r="G60" s="145"/>
      <c r="H60" s="142">
        <v>0</v>
      </c>
      <c r="I60" s="140"/>
      <c r="J60" s="141"/>
      <c r="K60" s="142">
        <v>0</v>
      </c>
      <c r="L60" s="38"/>
      <c r="M60" s="39"/>
      <c r="N60" s="40">
        <v>72112</v>
      </c>
      <c r="O60" s="38"/>
      <c r="P60" s="143"/>
      <c r="Q60" s="144">
        <v>0</v>
      </c>
      <c r="R60" s="144"/>
      <c r="S60" s="145"/>
      <c r="T60" s="144">
        <v>0</v>
      </c>
      <c r="U60" s="146"/>
      <c r="X60" s="145"/>
      <c r="Y60" s="144">
        <v>0</v>
      </c>
      <c r="Z60" s="144"/>
      <c r="AA60" s="145"/>
      <c r="AB60" s="144">
        <v>0</v>
      </c>
      <c r="AC60" s="146"/>
      <c r="AD60" s="144"/>
      <c r="AE60" s="144">
        <v>7690</v>
      </c>
      <c r="AF60" s="144"/>
      <c r="AG60" s="145"/>
      <c r="AH60" s="144">
        <v>218</v>
      </c>
      <c r="AI60" s="144"/>
      <c r="AJ60" s="145"/>
      <c r="AK60" s="144">
        <v>359</v>
      </c>
      <c r="AL60" s="144"/>
      <c r="AM60" s="145"/>
      <c r="AN60" s="142">
        <v>6118112</v>
      </c>
      <c r="AO60" s="140"/>
      <c r="AP60" s="10"/>
      <c r="AQ60" s="34" t="s">
        <v>36</v>
      </c>
      <c r="AR60" s="327"/>
    </row>
    <row r="61" spans="1:44" ht="21.95" customHeight="1" x14ac:dyDescent="0.15">
      <c r="A61" s="326"/>
      <c r="B61" s="34" t="s">
        <v>37</v>
      </c>
      <c r="C61" s="21"/>
      <c r="D61" s="166"/>
      <c r="E61" s="144">
        <v>101789</v>
      </c>
      <c r="F61" s="146"/>
      <c r="G61" s="145"/>
      <c r="H61" s="142">
        <v>0</v>
      </c>
      <c r="I61" s="140"/>
      <c r="J61" s="141"/>
      <c r="K61" s="142">
        <v>0</v>
      </c>
      <c r="L61" s="38"/>
      <c r="M61" s="39"/>
      <c r="N61" s="40">
        <v>101789</v>
      </c>
      <c r="O61" s="38"/>
      <c r="P61" s="143"/>
      <c r="Q61" s="144">
        <v>0</v>
      </c>
      <c r="R61" s="144"/>
      <c r="S61" s="145"/>
      <c r="T61" s="144">
        <v>0</v>
      </c>
      <c r="U61" s="146"/>
      <c r="X61" s="145"/>
      <c r="Y61" s="144">
        <v>0</v>
      </c>
      <c r="Z61" s="144"/>
      <c r="AA61" s="145"/>
      <c r="AB61" s="144">
        <v>0</v>
      </c>
      <c r="AC61" s="146"/>
      <c r="AD61" s="144"/>
      <c r="AE61" s="144">
        <v>14158</v>
      </c>
      <c r="AF61" s="144"/>
      <c r="AG61" s="145"/>
      <c r="AH61" s="144">
        <v>2369</v>
      </c>
      <c r="AI61" s="144"/>
      <c r="AJ61" s="145"/>
      <c r="AK61" s="144">
        <v>4241</v>
      </c>
      <c r="AL61" s="144"/>
      <c r="AM61" s="145"/>
      <c r="AN61" s="142">
        <v>6468530</v>
      </c>
      <c r="AO61" s="140"/>
      <c r="AP61" s="10"/>
      <c r="AQ61" s="34" t="s">
        <v>37</v>
      </c>
      <c r="AR61" s="327"/>
    </row>
    <row r="62" spans="1:44" ht="21.95" customHeight="1" x14ac:dyDescent="0.15">
      <c r="A62" s="326"/>
      <c r="B62" s="34" t="s">
        <v>38</v>
      </c>
      <c r="C62" s="21"/>
      <c r="D62" s="166"/>
      <c r="E62" s="144">
        <v>57788</v>
      </c>
      <c r="F62" s="146"/>
      <c r="G62" s="145"/>
      <c r="H62" s="142">
        <v>0</v>
      </c>
      <c r="I62" s="140"/>
      <c r="J62" s="141"/>
      <c r="K62" s="142">
        <v>0</v>
      </c>
      <c r="L62" s="38"/>
      <c r="M62" s="39"/>
      <c r="N62" s="40">
        <v>57788</v>
      </c>
      <c r="O62" s="38"/>
      <c r="P62" s="143"/>
      <c r="Q62" s="144">
        <v>0</v>
      </c>
      <c r="R62" s="144"/>
      <c r="S62" s="145"/>
      <c r="T62" s="144">
        <v>0</v>
      </c>
      <c r="U62" s="146"/>
      <c r="X62" s="145"/>
      <c r="Y62" s="144">
        <v>0</v>
      </c>
      <c r="Z62" s="144"/>
      <c r="AA62" s="145"/>
      <c r="AB62" s="144">
        <v>0</v>
      </c>
      <c r="AC62" s="146"/>
      <c r="AD62" s="144"/>
      <c r="AE62" s="144">
        <v>2325</v>
      </c>
      <c r="AF62" s="144"/>
      <c r="AG62" s="145"/>
      <c r="AH62" s="144">
        <v>2412</v>
      </c>
      <c r="AI62" s="144"/>
      <c r="AJ62" s="145"/>
      <c r="AK62" s="144">
        <v>8293</v>
      </c>
      <c r="AL62" s="144"/>
      <c r="AM62" s="145"/>
      <c r="AN62" s="142">
        <v>5233840</v>
      </c>
      <c r="AO62" s="140"/>
      <c r="AP62" s="10"/>
      <c r="AQ62" s="34" t="s">
        <v>38</v>
      </c>
      <c r="AR62" s="327"/>
    </row>
    <row r="63" spans="1:44" ht="21.95" customHeight="1" x14ac:dyDescent="0.15">
      <c r="A63" s="328"/>
      <c r="B63" s="49" t="s">
        <v>39</v>
      </c>
      <c r="C63" s="25"/>
      <c r="D63" s="169"/>
      <c r="E63" s="148">
        <v>42268</v>
      </c>
      <c r="F63" s="150"/>
      <c r="G63" s="149"/>
      <c r="H63" s="151">
        <v>0</v>
      </c>
      <c r="I63" s="152"/>
      <c r="J63" s="153"/>
      <c r="K63" s="151">
        <v>5812</v>
      </c>
      <c r="L63" s="44"/>
      <c r="M63" s="45"/>
      <c r="N63" s="46">
        <v>48080</v>
      </c>
      <c r="O63" s="44"/>
      <c r="P63" s="147"/>
      <c r="Q63" s="148">
        <v>10256</v>
      </c>
      <c r="R63" s="148"/>
      <c r="S63" s="149"/>
      <c r="T63" s="148">
        <v>0</v>
      </c>
      <c r="U63" s="150"/>
      <c r="X63" s="149"/>
      <c r="Y63" s="148">
        <v>10256</v>
      </c>
      <c r="Z63" s="148"/>
      <c r="AA63" s="149"/>
      <c r="AB63" s="148">
        <v>1802</v>
      </c>
      <c r="AC63" s="150"/>
      <c r="AD63" s="148"/>
      <c r="AE63" s="148">
        <v>1247</v>
      </c>
      <c r="AF63" s="148"/>
      <c r="AG63" s="149"/>
      <c r="AH63" s="148">
        <v>199</v>
      </c>
      <c r="AI63" s="148"/>
      <c r="AJ63" s="149"/>
      <c r="AK63" s="148">
        <v>4711</v>
      </c>
      <c r="AL63" s="148"/>
      <c r="AM63" s="149"/>
      <c r="AN63" s="151">
        <v>7581472</v>
      </c>
      <c r="AO63" s="152"/>
      <c r="AP63" s="23"/>
      <c r="AQ63" s="49" t="s">
        <v>39</v>
      </c>
      <c r="AR63" s="329"/>
    </row>
    <row r="64" spans="1:44" ht="21.95" customHeight="1" x14ac:dyDescent="0.15">
      <c r="A64" s="326"/>
      <c r="B64" s="34" t="s">
        <v>40</v>
      </c>
      <c r="C64" s="21"/>
      <c r="D64" s="166"/>
      <c r="E64" s="144">
        <v>13432</v>
      </c>
      <c r="F64" s="146"/>
      <c r="G64" s="145"/>
      <c r="H64" s="142">
        <v>4937</v>
      </c>
      <c r="I64" s="140"/>
      <c r="J64" s="141"/>
      <c r="K64" s="142">
        <v>0</v>
      </c>
      <c r="L64" s="38"/>
      <c r="M64" s="39"/>
      <c r="N64" s="40">
        <v>18369</v>
      </c>
      <c r="O64" s="38"/>
      <c r="P64" s="143"/>
      <c r="Q64" s="144">
        <v>308</v>
      </c>
      <c r="R64" s="144"/>
      <c r="S64" s="145"/>
      <c r="T64" s="144">
        <v>0</v>
      </c>
      <c r="U64" s="146"/>
      <c r="X64" s="145"/>
      <c r="Y64" s="136">
        <v>308</v>
      </c>
      <c r="Z64" s="144"/>
      <c r="AA64" s="145"/>
      <c r="AB64" s="144">
        <v>0</v>
      </c>
      <c r="AC64" s="146"/>
      <c r="AD64" s="144"/>
      <c r="AE64" s="144">
        <v>0</v>
      </c>
      <c r="AF64" s="144"/>
      <c r="AG64" s="145"/>
      <c r="AH64" s="144">
        <v>2305</v>
      </c>
      <c r="AI64" s="144"/>
      <c r="AJ64" s="145"/>
      <c r="AK64" s="144">
        <v>1397</v>
      </c>
      <c r="AL64" s="144"/>
      <c r="AM64" s="145"/>
      <c r="AN64" s="142">
        <v>1611617</v>
      </c>
      <c r="AO64" s="140"/>
      <c r="AP64" s="10"/>
      <c r="AQ64" s="34" t="s">
        <v>40</v>
      </c>
      <c r="AR64" s="327"/>
    </row>
    <row r="65" spans="1:44" ht="21.95" customHeight="1" x14ac:dyDescent="0.15">
      <c r="A65" s="326"/>
      <c r="B65" s="34" t="s">
        <v>41</v>
      </c>
      <c r="C65" s="21"/>
      <c r="D65" s="166"/>
      <c r="E65" s="144">
        <v>141357</v>
      </c>
      <c r="F65" s="146"/>
      <c r="G65" s="145"/>
      <c r="H65" s="142">
        <v>0</v>
      </c>
      <c r="I65" s="140"/>
      <c r="J65" s="141"/>
      <c r="K65" s="142">
        <v>0</v>
      </c>
      <c r="L65" s="38"/>
      <c r="M65" s="39"/>
      <c r="N65" s="40">
        <v>141357</v>
      </c>
      <c r="O65" s="38"/>
      <c r="P65" s="143"/>
      <c r="Q65" s="144">
        <v>872</v>
      </c>
      <c r="R65" s="144"/>
      <c r="S65" s="145"/>
      <c r="T65" s="144">
        <v>0</v>
      </c>
      <c r="U65" s="146"/>
      <c r="X65" s="145"/>
      <c r="Y65" s="144">
        <v>872</v>
      </c>
      <c r="Z65" s="144"/>
      <c r="AA65" s="145"/>
      <c r="AB65" s="144">
        <v>1450</v>
      </c>
      <c r="AC65" s="146"/>
      <c r="AD65" s="144"/>
      <c r="AE65" s="144">
        <v>16832</v>
      </c>
      <c r="AF65" s="144"/>
      <c r="AG65" s="145"/>
      <c r="AH65" s="144">
        <v>6474</v>
      </c>
      <c r="AI65" s="144"/>
      <c r="AJ65" s="145"/>
      <c r="AK65" s="144">
        <v>2647</v>
      </c>
      <c r="AL65" s="144"/>
      <c r="AM65" s="145"/>
      <c r="AN65" s="142">
        <v>7782197</v>
      </c>
      <c r="AO65" s="140"/>
      <c r="AP65" s="10"/>
      <c r="AQ65" s="34" t="s">
        <v>41</v>
      </c>
      <c r="AR65" s="327"/>
    </row>
    <row r="66" spans="1:44" ht="21.95" customHeight="1" x14ac:dyDescent="0.15">
      <c r="A66" s="326"/>
      <c r="B66" s="34" t="s">
        <v>42</v>
      </c>
      <c r="C66" s="21"/>
      <c r="D66" s="166"/>
      <c r="E66" s="144">
        <v>159393</v>
      </c>
      <c r="F66" s="146"/>
      <c r="G66" s="145"/>
      <c r="H66" s="142">
        <v>0</v>
      </c>
      <c r="I66" s="140"/>
      <c r="J66" s="141"/>
      <c r="K66" s="142">
        <v>0</v>
      </c>
      <c r="L66" s="38"/>
      <c r="M66" s="39"/>
      <c r="N66" s="40">
        <v>159393</v>
      </c>
      <c r="O66" s="38"/>
      <c r="P66" s="143"/>
      <c r="Q66" s="144">
        <v>0</v>
      </c>
      <c r="R66" s="144"/>
      <c r="S66" s="145"/>
      <c r="T66" s="144">
        <v>0</v>
      </c>
      <c r="U66" s="146"/>
      <c r="X66" s="145"/>
      <c r="Y66" s="144">
        <v>0</v>
      </c>
      <c r="Z66" s="144"/>
      <c r="AA66" s="145"/>
      <c r="AB66" s="144">
        <v>520</v>
      </c>
      <c r="AC66" s="146"/>
      <c r="AD66" s="144"/>
      <c r="AE66" s="144">
        <v>631</v>
      </c>
      <c r="AF66" s="144"/>
      <c r="AG66" s="145"/>
      <c r="AH66" s="144">
        <v>657</v>
      </c>
      <c r="AI66" s="144"/>
      <c r="AJ66" s="145"/>
      <c r="AK66" s="144">
        <v>1322</v>
      </c>
      <c r="AL66" s="144"/>
      <c r="AM66" s="145"/>
      <c r="AN66" s="142">
        <v>9347486</v>
      </c>
      <c r="AO66" s="140"/>
      <c r="AP66" s="10"/>
      <c r="AQ66" s="34" t="s">
        <v>42</v>
      </c>
      <c r="AR66" s="327"/>
    </row>
    <row r="67" spans="1:44" ht="21.95" customHeight="1" x14ac:dyDescent="0.15">
      <c r="A67" s="326"/>
      <c r="B67" s="34" t="s">
        <v>43</v>
      </c>
      <c r="C67" s="21"/>
      <c r="D67" s="166"/>
      <c r="E67" s="144">
        <v>698361</v>
      </c>
      <c r="F67" s="146"/>
      <c r="G67" s="145"/>
      <c r="H67" s="142">
        <v>0</v>
      </c>
      <c r="I67" s="140"/>
      <c r="J67" s="141"/>
      <c r="K67" s="142">
        <v>0</v>
      </c>
      <c r="L67" s="38"/>
      <c r="M67" s="39"/>
      <c r="N67" s="40">
        <v>698361</v>
      </c>
      <c r="O67" s="38"/>
      <c r="P67" s="143"/>
      <c r="Q67" s="144">
        <v>6181</v>
      </c>
      <c r="R67" s="144"/>
      <c r="S67" s="145"/>
      <c r="T67" s="144">
        <v>0</v>
      </c>
      <c r="U67" s="146"/>
      <c r="X67" s="145"/>
      <c r="Y67" s="144">
        <v>6181</v>
      </c>
      <c r="Z67" s="144"/>
      <c r="AA67" s="145"/>
      <c r="AB67" s="144">
        <v>93815</v>
      </c>
      <c r="AC67" s="146"/>
      <c r="AD67" s="144"/>
      <c r="AE67" s="144">
        <v>15104</v>
      </c>
      <c r="AF67" s="144"/>
      <c r="AG67" s="145"/>
      <c r="AH67" s="144">
        <v>2710</v>
      </c>
      <c r="AI67" s="144"/>
      <c r="AJ67" s="145"/>
      <c r="AK67" s="144">
        <v>13122</v>
      </c>
      <c r="AL67" s="144"/>
      <c r="AM67" s="145"/>
      <c r="AN67" s="142">
        <v>23926602</v>
      </c>
      <c r="AO67" s="140"/>
      <c r="AP67" s="10"/>
      <c r="AQ67" s="34" t="s">
        <v>43</v>
      </c>
      <c r="AR67" s="327"/>
    </row>
    <row r="68" spans="1:44" ht="21.95" customHeight="1" x14ac:dyDescent="0.15">
      <c r="A68" s="328"/>
      <c r="B68" s="49" t="s">
        <v>44</v>
      </c>
      <c r="C68" s="25"/>
      <c r="D68" s="169"/>
      <c r="E68" s="148">
        <v>293790</v>
      </c>
      <c r="F68" s="150"/>
      <c r="G68" s="149"/>
      <c r="H68" s="151">
        <v>0</v>
      </c>
      <c r="I68" s="152"/>
      <c r="J68" s="153"/>
      <c r="K68" s="151">
        <v>34656</v>
      </c>
      <c r="L68" s="44"/>
      <c r="M68" s="45"/>
      <c r="N68" s="46">
        <v>328446</v>
      </c>
      <c r="O68" s="44"/>
      <c r="P68" s="147"/>
      <c r="Q68" s="148">
        <v>121</v>
      </c>
      <c r="R68" s="148"/>
      <c r="S68" s="149"/>
      <c r="T68" s="148">
        <v>0</v>
      </c>
      <c r="U68" s="150"/>
      <c r="X68" s="149"/>
      <c r="Y68" s="148">
        <v>121</v>
      </c>
      <c r="Z68" s="148"/>
      <c r="AA68" s="149"/>
      <c r="AB68" s="148">
        <v>1120</v>
      </c>
      <c r="AC68" s="150"/>
      <c r="AD68" s="148"/>
      <c r="AE68" s="148">
        <v>21230</v>
      </c>
      <c r="AF68" s="148"/>
      <c r="AG68" s="149"/>
      <c r="AH68" s="148">
        <v>7942</v>
      </c>
      <c r="AI68" s="148"/>
      <c r="AJ68" s="149"/>
      <c r="AK68" s="148">
        <v>6101</v>
      </c>
      <c r="AL68" s="148"/>
      <c r="AM68" s="149"/>
      <c r="AN68" s="151">
        <v>25215470</v>
      </c>
      <c r="AO68" s="152"/>
      <c r="AP68" s="23"/>
      <c r="AQ68" s="49" t="s">
        <v>44</v>
      </c>
      <c r="AR68" s="329"/>
    </row>
    <row r="69" spans="1:44" ht="21.95" customHeight="1" x14ac:dyDescent="0.15">
      <c r="A69" s="326"/>
      <c r="B69" s="34" t="s">
        <v>45</v>
      </c>
      <c r="C69" s="21"/>
      <c r="D69" s="166"/>
      <c r="E69" s="144">
        <v>941832</v>
      </c>
      <c r="F69" s="146"/>
      <c r="G69" s="145"/>
      <c r="H69" s="142">
        <v>60530</v>
      </c>
      <c r="I69" s="140"/>
      <c r="J69" s="141"/>
      <c r="K69" s="142">
        <v>2798</v>
      </c>
      <c r="L69" s="38"/>
      <c r="M69" s="39"/>
      <c r="N69" s="40">
        <v>1005160</v>
      </c>
      <c r="O69" s="38"/>
      <c r="P69" s="143"/>
      <c r="Q69" s="144">
        <v>2297</v>
      </c>
      <c r="R69" s="144"/>
      <c r="S69" s="145"/>
      <c r="T69" s="144">
        <v>0</v>
      </c>
      <c r="U69" s="146"/>
      <c r="X69" s="145"/>
      <c r="Y69" s="136">
        <v>2297</v>
      </c>
      <c r="Z69" s="144"/>
      <c r="AA69" s="145"/>
      <c r="AB69" s="144">
        <v>269200</v>
      </c>
      <c r="AC69" s="146"/>
      <c r="AD69" s="144"/>
      <c r="AE69" s="144">
        <v>82424</v>
      </c>
      <c r="AF69" s="144"/>
      <c r="AG69" s="145"/>
      <c r="AH69" s="144">
        <v>6687</v>
      </c>
      <c r="AI69" s="144"/>
      <c r="AJ69" s="145"/>
      <c r="AK69" s="144">
        <v>7910</v>
      </c>
      <c r="AL69" s="144"/>
      <c r="AM69" s="145"/>
      <c r="AN69" s="142">
        <v>29630358</v>
      </c>
      <c r="AO69" s="140"/>
      <c r="AP69" s="10"/>
      <c r="AQ69" s="34" t="s">
        <v>45</v>
      </c>
      <c r="AR69" s="327"/>
    </row>
    <row r="70" spans="1:44" ht="21.95" customHeight="1" x14ac:dyDescent="0.15">
      <c r="A70" s="326"/>
      <c r="B70" s="34" t="s">
        <v>46</v>
      </c>
      <c r="C70" s="21"/>
      <c r="D70" s="166"/>
      <c r="E70" s="144">
        <v>549161</v>
      </c>
      <c r="F70" s="146"/>
      <c r="G70" s="145"/>
      <c r="H70" s="142">
        <v>60800</v>
      </c>
      <c r="I70" s="140"/>
      <c r="J70" s="141"/>
      <c r="K70" s="142">
        <v>67268</v>
      </c>
      <c r="L70" s="38"/>
      <c r="M70" s="39"/>
      <c r="N70" s="40">
        <v>677229</v>
      </c>
      <c r="O70" s="38"/>
      <c r="P70" s="143"/>
      <c r="Q70" s="144">
        <v>29</v>
      </c>
      <c r="R70" s="144"/>
      <c r="S70" s="145"/>
      <c r="T70" s="144">
        <v>0</v>
      </c>
      <c r="U70" s="146"/>
      <c r="X70" s="145"/>
      <c r="Y70" s="144">
        <v>29</v>
      </c>
      <c r="Z70" s="144"/>
      <c r="AA70" s="145"/>
      <c r="AB70" s="144">
        <v>35830</v>
      </c>
      <c r="AC70" s="146"/>
      <c r="AD70" s="144"/>
      <c r="AE70" s="144">
        <v>101669</v>
      </c>
      <c r="AF70" s="144"/>
      <c r="AG70" s="145"/>
      <c r="AH70" s="144">
        <v>21617</v>
      </c>
      <c r="AI70" s="144"/>
      <c r="AJ70" s="145"/>
      <c r="AK70" s="144">
        <v>8842</v>
      </c>
      <c r="AL70" s="144"/>
      <c r="AM70" s="145"/>
      <c r="AN70" s="142">
        <v>39162268</v>
      </c>
      <c r="AO70" s="140"/>
      <c r="AP70" s="10"/>
      <c r="AQ70" s="34" t="s">
        <v>46</v>
      </c>
      <c r="AR70" s="327"/>
    </row>
    <row r="71" spans="1:44" ht="21.95" customHeight="1" thickBot="1" x14ac:dyDescent="0.2">
      <c r="A71" s="326"/>
      <c r="B71" s="34" t="s">
        <v>47</v>
      </c>
      <c r="C71" s="21"/>
      <c r="D71" s="166"/>
      <c r="E71" s="144">
        <v>883432</v>
      </c>
      <c r="F71" s="146"/>
      <c r="G71" s="145"/>
      <c r="H71" s="142">
        <v>159199</v>
      </c>
      <c r="I71" s="140"/>
      <c r="J71" s="141"/>
      <c r="K71" s="142">
        <v>0</v>
      </c>
      <c r="L71" s="38"/>
      <c r="M71" s="39"/>
      <c r="N71" s="40">
        <v>1042631</v>
      </c>
      <c r="O71" s="38"/>
      <c r="P71" s="143"/>
      <c r="Q71" s="144">
        <v>2068</v>
      </c>
      <c r="R71" s="144"/>
      <c r="S71" s="145"/>
      <c r="T71" s="144">
        <v>0</v>
      </c>
      <c r="U71" s="146"/>
      <c r="X71" s="145"/>
      <c r="Y71" s="144">
        <v>2068</v>
      </c>
      <c r="Z71" s="144"/>
      <c r="AA71" s="145"/>
      <c r="AB71" s="144">
        <v>7223</v>
      </c>
      <c r="AC71" s="146"/>
      <c r="AD71" s="144"/>
      <c r="AE71" s="144">
        <v>15274</v>
      </c>
      <c r="AF71" s="144"/>
      <c r="AG71" s="145"/>
      <c r="AH71" s="144">
        <v>2404</v>
      </c>
      <c r="AI71" s="144"/>
      <c r="AJ71" s="145"/>
      <c r="AK71" s="144">
        <v>4249</v>
      </c>
      <c r="AL71" s="144"/>
      <c r="AM71" s="145"/>
      <c r="AN71" s="151">
        <v>24882477</v>
      </c>
      <c r="AO71" s="140"/>
      <c r="AP71" s="10"/>
      <c r="AQ71" s="34" t="s">
        <v>47</v>
      </c>
      <c r="AR71" s="327"/>
    </row>
    <row r="72" spans="1:44" ht="21.95" customHeight="1" thickTop="1" thickBot="1" x14ac:dyDescent="0.2">
      <c r="A72" s="334"/>
      <c r="B72" s="281" t="s">
        <v>48</v>
      </c>
      <c r="C72" s="282"/>
      <c r="D72" s="309"/>
      <c r="E72" s="284">
        <v>9537618</v>
      </c>
      <c r="F72" s="287"/>
      <c r="G72" s="286"/>
      <c r="H72" s="284">
        <v>654015</v>
      </c>
      <c r="I72" s="288"/>
      <c r="J72" s="289"/>
      <c r="K72" s="284">
        <v>128490</v>
      </c>
      <c r="L72" s="290"/>
      <c r="M72" s="296"/>
      <c r="N72" s="295">
        <v>10320123</v>
      </c>
      <c r="O72" s="290"/>
      <c r="P72" s="283"/>
      <c r="Q72" s="284">
        <v>69141</v>
      </c>
      <c r="R72" s="285"/>
      <c r="S72" s="286"/>
      <c r="T72" s="284">
        <v>0</v>
      </c>
      <c r="U72" s="287"/>
      <c r="X72" s="286"/>
      <c r="Y72" s="284">
        <v>69141</v>
      </c>
      <c r="Z72" s="285"/>
      <c r="AA72" s="286"/>
      <c r="AB72" s="284">
        <v>842600</v>
      </c>
      <c r="AC72" s="287"/>
      <c r="AD72" s="285"/>
      <c r="AE72" s="285">
        <v>565794</v>
      </c>
      <c r="AF72" s="285"/>
      <c r="AG72" s="286"/>
      <c r="AH72" s="285">
        <v>109633</v>
      </c>
      <c r="AI72" s="285"/>
      <c r="AJ72" s="286"/>
      <c r="AK72" s="284">
        <v>137077</v>
      </c>
      <c r="AL72" s="285"/>
      <c r="AM72" s="286"/>
      <c r="AN72" s="284">
        <v>412728103</v>
      </c>
      <c r="AO72" s="288"/>
      <c r="AP72" s="280"/>
      <c r="AQ72" s="281" t="s">
        <v>48</v>
      </c>
      <c r="AR72" s="335"/>
    </row>
    <row r="73" spans="1:44" ht="21.95" customHeight="1" thickTop="1" thickBot="1" x14ac:dyDescent="0.2">
      <c r="A73" s="336"/>
      <c r="B73" s="337" t="s">
        <v>49</v>
      </c>
      <c r="C73" s="338"/>
      <c r="D73" s="364"/>
      <c r="E73" s="356">
        <v>287809978</v>
      </c>
      <c r="F73" s="359"/>
      <c r="G73" s="358"/>
      <c r="H73" s="356">
        <v>16707470</v>
      </c>
      <c r="I73" s="360"/>
      <c r="J73" s="361"/>
      <c r="K73" s="356">
        <v>12068302</v>
      </c>
      <c r="L73" s="341"/>
      <c r="M73" s="342"/>
      <c r="N73" s="340">
        <v>316585750</v>
      </c>
      <c r="O73" s="341"/>
      <c r="P73" s="355"/>
      <c r="Q73" s="356">
        <v>2537819</v>
      </c>
      <c r="R73" s="357"/>
      <c r="S73" s="358"/>
      <c r="T73" s="356">
        <v>107379</v>
      </c>
      <c r="U73" s="359"/>
      <c r="X73" s="358"/>
      <c r="Y73" s="356">
        <v>2645198</v>
      </c>
      <c r="Z73" s="357"/>
      <c r="AA73" s="358"/>
      <c r="AB73" s="356">
        <v>44161373</v>
      </c>
      <c r="AC73" s="359"/>
      <c r="AD73" s="357"/>
      <c r="AE73" s="357">
        <v>25457015</v>
      </c>
      <c r="AF73" s="357"/>
      <c r="AG73" s="358"/>
      <c r="AH73" s="357">
        <v>2667074</v>
      </c>
      <c r="AI73" s="357"/>
      <c r="AJ73" s="358"/>
      <c r="AK73" s="356">
        <v>3613722</v>
      </c>
      <c r="AL73" s="357"/>
      <c r="AM73" s="358"/>
      <c r="AN73" s="356">
        <v>7751306469</v>
      </c>
      <c r="AO73" s="360"/>
      <c r="AP73" s="343"/>
      <c r="AQ73" s="337" t="s">
        <v>49</v>
      </c>
      <c r="AR73" s="344"/>
    </row>
    <row r="74" spans="1:44" ht="17.25" customHeight="1" x14ac:dyDescent="0.15">
      <c r="B74" s="11" t="s">
        <v>83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</row>
    <row r="75" spans="1:44" ht="16.5" customHeight="1" x14ac:dyDescent="0.1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9"/>
      <c r="R75" s="119"/>
      <c r="S75" s="119"/>
      <c r="T75" s="119"/>
      <c r="U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</row>
    <row r="76" spans="1:44" ht="16.5" customHeight="1" x14ac:dyDescent="0.15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9"/>
      <c r="R76" s="119"/>
      <c r="S76" s="119"/>
      <c r="T76" s="119"/>
      <c r="U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399" t="s">
        <v>153</v>
      </c>
      <c r="AO76" s="119"/>
    </row>
    <row r="77" spans="1:44" ht="16.5" customHeight="1" x14ac:dyDescent="0.15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9"/>
      <c r="R77" s="119"/>
      <c r="S77" s="119"/>
      <c r="T77" s="119"/>
      <c r="U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399" t="s">
        <v>154</v>
      </c>
      <c r="AO77" s="119"/>
    </row>
    <row r="78" spans="1:44" ht="16.5" customHeight="1" x14ac:dyDescent="0.15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9"/>
      <c r="R78" s="119"/>
      <c r="S78" s="119"/>
      <c r="T78" s="119"/>
      <c r="U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399" t="s">
        <v>162</v>
      </c>
      <c r="AO78" s="119"/>
    </row>
    <row r="79" spans="1:44" ht="16.5" customHeight="1" x14ac:dyDescent="0.15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9"/>
      <c r="R79" s="119"/>
      <c r="S79" s="119"/>
      <c r="T79" s="119"/>
      <c r="U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19"/>
    </row>
  </sheetData>
  <mergeCells count="14">
    <mergeCell ref="A3:C7"/>
    <mergeCell ref="AP3:AR7"/>
    <mergeCell ref="H5:H7"/>
    <mergeCell ref="K5:K7"/>
    <mergeCell ref="AB4:AB7"/>
    <mergeCell ref="AH4:AH7"/>
    <mergeCell ref="AK4:AK7"/>
    <mergeCell ref="AN5:AN6"/>
    <mergeCell ref="E3:T3"/>
    <mergeCell ref="Q4:T4"/>
    <mergeCell ref="X4:Y4"/>
    <mergeCell ref="E4:N4"/>
    <mergeCell ref="Y3:AN3"/>
    <mergeCell ref="AE4:AE7"/>
  </mergeCells>
  <phoneticPr fontId="4"/>
  <printOptions horizontalCentered="1"/>
  <pageMargins left="0.74803149606299213" right="0.74803149606299213" top="0.62992125984251968" bottom="0.51181102362204722" header="0.51181102362204722" footer="0.27559055118110237"/>
  <pageSetup paperSize="9" firstPageNumber="50" fitToWidth="0" orientation="portrait" useFirstPageNumber="1" r:id="rId1"/>
  <headerFooter scaleWithDoc="0" alignWithMargins="0">
    <oddFooter>&amp;C&amp;"+,標準"&amp;11&amp;P</oddFooter>
  </headerFooter>
  <rowBreaks count="1" manualBreakCount="1">
    <brk id="48" max="26" man="1"/>
  </rowBreaks>
  <colBreaks count="2" manualBreakCount="2">
    <brk id="22" max="73" man="1"/>
    <brk id="4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79"/>
  <sheetViews>
    <sheetView showGridLines="0" view="pageLayout" zoomScaleNormal="60" zoomScaleSheetLayoutView="75" workbookViewId="0">
      <selection activeCell="T1" sqref="T1"/>
    </sheetView>
  </sheetViews>
  <sheetFormatPr defaultColWidth="12.5" defaultRowHeight="16.5" customHeight="1" x14ac:dyDescent="0.15"/>
  <cols>
    <col min="1" max="1" width="1.75" style="5" customWidth="1"/>
    <col min="2" max="2" width="11" style="5" customWidth="1"/>
    <col min="3" max="3" width="1.75" style="5" customWidth="1"/>
    <col min="4" max="4" width="1.75" style="69" customWidth="1"/>
    <col min="5" max="5" width="14.25" style="69" customWidth="1"/>
    <col min="6" max="7" width="1.75" style="69" customWidth="1"/>
    <col min="8" max="8" width="14.25" style="69" customWidth="1"/>
    <col min="9" max="10" width="1.75" style="5" customWidth="1"/>
    <col min="11" max="11" width="14.25" style="69" customWidth="1"/>
    <col min="12" max="13" width="1.75" style="69" customWidth="1"/>
    <col min="14" max="14" width="14.25" style="69" customWidth="1"/>
    <col min="15" max="16" width="1.75" style="69" customWidth="1"/>
    <col min="17" max="17" width="14.25" style="69" customWidth="1"/>
    <col min="18" max="19" width="1.75" style="69" customWidth="1"/>
    <col min="20" max="20" width="14.25" style="69" customWidth="1"/>
    <col min="21" max="24" width="1.75" style="69" customWidth="1"/>
    <col min="25" max="25" width="10.625" style="69" customWidth="1"/>
    <col min="26" max="27" width="1.75" style="69" customWidth="1"/>
    <col min="28" max="28" width="10.625" style="69" customWidth="1"/>
    <col min="29" max="30" width="1.75" style="69" customWidth="1"/>
    <col min="31" max="31" width="10.625" style="69" customWidth="1"/>
    <col min="32" max="33" width="1.75" style="5" customWidth="1"/>
    <col min="34" max="34" width="11" style="5" customWidth="1"/>
    <col min="35" max="36" width="1.75" style="5" customWidth="1"/>
    <col min="37" max="37" width="11" style="5" customWidth="1"/>
    <col min="38" max="39" width="1.75" style="5" customWidth="1"/>
    <col min="40" max="40" width="11" style="5" customWidth="1"/>
    <col min="41" max="41" width="1.75" style="5" customWidth="1"/>
    <col min="42" max="42" width="1.75" style="248" customWidth="1"/>
    <col min="43" max="43" width="11" style="248" customWidth="1"/>
    <col min="44" max="45" width="1.75" style="248" customWidth="1"/>
    <col min="46" max="46" width="12.75" style="248" customWidth="1"/>
    <col min="47" max="47" width="1.75" style="248" customWidth="1"/>
    <col min="48" max="48" width="1.75" style="5" customWidth="1"/>
    <col min="49" max="49" width="11" style="5" customWidth="1"/>
    <col min="50" max="50" width="1.75" style="5" customWidth="1"/>
    <col min="51" max="51" width="5.25" style="5" customWidth="1"/>
    <col min="52" max="16384" width="12.5" style="5"/>
  </cols>
  <sheetData>
    <row r="1" spans="1:51" ht="16.5" customHeight="1" x14ac:dyDescent="0.15">
      <c r="J1" s="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51" ht="16.5" customHeight="1" thickBot="1" x14ac:dyDescent="0.2">
      <c r="V2" s="4"/>
      <c r="W2" s="4"/>
      <c r="AP2" s="183"/>
      <c r="AQ2" s="183"/>
      <c r="AR2" s="183"/>
      <c r="AS2" s="183"/>
      <c r="AT2" s="183"/>
      <c r="AU2" s="183"/>
      <c r="AX2" s="6" t="s">
        <v>58</v>
      </c>
    </row>
    <row r="3" spans="1:51" ht="16.5" customHeight="1" x14ac:dyDescent="0.15">
      <c r="A3" s="431" t="s">
        <v>123</v>
      </c>
      <c r="B3" s="432"/>
      <c r="C3" s="433"/>
      <c r="D3" s="345"/>
      <c r="E3" s="499" t="s">
        <v>67</v>
      </c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21"/>
      <c r="V3" s="4"/>
      <c r="W3" s="4"/>
      <c r="X3" s="421"/>
      <c r="Y3" s="476" t="s">
        <v>116</v>
      </c>
      <c r="Z3" s="476"/>
      <c r="AA3" s="476"/>
      <c r="AB3" s="476"/>
      <c r="AC3" s="476"/>
      <c r="AD3" s="476"/>
      <c r="AE3" s="476"/>
      <c r="AF3" s="476"/>
      <c r="AG3" s="476"/>
      <c r="AH3" s="476"/>
      <c r="AI3" s="476"/>
      <c r="AJ3" s="476"/>
      <c r="AK3" s="476"/>
      <c r="AL3" s="476"/>
      <c r="AM3" s="476"/>
      <c r="AN3" s="476"/>
      <c r="AO3" s="476"/>
      <c r="AP3" s="476"/>
      <c r="AQ3" s="476"/>
      <c r="AR3" s="476"/>
      <c r="AS3" s="476"/>
      <c r="AT3" s="476"/>
      <c r="AU3" s="367"/>
      <c r="AV3" s="456" t="s">
        <v>125</v>
      </c>
      <c r="AW3" s="457"/>
      <c r="AX3" s="458"/>
    </row>
    <row r="4" spans="1:51" ht="16.5" customHeight="1" x14ac:dyDescent="0.15">
      <c r="A4" s="434"/>
      <c r="B4" s="435"/>
      <c r="C4" s="436"/>
      <c r="D4" s="75"/>
      <c r="E4" s="484" t="s">
        <v>169</v>
      </c>
      <c r="F4" s="76"/>
      <c r="G4" s="75"/>
      <c r="H4" s="491" t="s">
        <v>138</v>
      </c>
      <c r="I4" s="65"/>
      <c r="J4" s="12"/>
      <c r="K4" s="489" t="s">
        <v>117</v>
      </c>
      <c r="L4" s="494"/>
      <c r="M4" s="494"/>
      <c r="N4" s="494"/>
      <c r="O4" s="494"/>
      <c r="P4" s="494"/>
      <c r="Q4" s="494"/>
      <c r="R4" s="495"/>
      <c r="S4" s="495"/>
      <c r="T4" s="495"/>
      <c r="U4" s="175"/>
      <c r="V4" s="4"/>
      <c r="W4" s="4"/>
      <c r="X4" s="179"/>
      <c r="Y4" s="489" t="s">
        <v>118</v>
      </c>
      <c r="Z4" s="494"/>
      <c r="AA4" s="494"/>
      <c r="AB4" s="494"/>
      <c r="AC4" s="494"/>
      <c r="AD4" s="494"/>
      <c r="AE4" s="494"/>
      <c r="AF4" s="120"/>
      <c r="AG4" s="176"/>
      <c r="AH4" s="496" t="s">
        <v>187</v>
      </c>
      <c r="AI4" s="176"/>
      <c r="AJ4" s="190"/>
      <c r="AK4" s="496" t="s">
        <v>188</v>
      </c>
      <c r="AL4" s="192"/>
      <c r="AM4" s="176"/>
      <c r="AN4" s="496" t="s">
        <v>189</v>
      </c>
      <c r="AO4" s="176"/>
      <c r="AP4" s="190"/>
      <c r="AQ4" s="496" t="s">
        <v>190</v>
      </c>
      <c r="AR4" s="192"/>
      <c r="AS4" s="187"/>
      <c r="AT4" s="187"/>
      <c r="AU4" s="192"/>
      <c r="AV4" s="459"/>
      <c r="AW4" s="460"/>
      <c r="AX4" s="461"/>
    </row>
    <row r="5" spans="1:51" ht="16.5" customHeight="1" x14ac:dyDescent="0.15">
      <c r="A5" s="434"/>
      <c r="B5" s="435"/>
      <c r="C5" s="436"/>
      <c r="D5" s="85"/>
      <c r="E5" s="485"/>
      <c r="F5" s="80"/>
      <c r="G5" s="70"/>
      <c r="H5" s="492"/>
      <c r="I5" s="59"/>
      <c r="J5" s="11"/>
      <c r="K5" s="73"/>
      <c r="L5" s="73"/>
      <c r="M5" s="81"/>
      <c r="N5" s="73" t="s">
        <v>120</v>
      </c>
      <c r="O5" s="83"/>
      <c r="P5" s="73"/>
      <c r="Q5" s="484" t="s">
        <v>141</v>
      </c>
      <c r="R5" s="73"/>
      <c r="S5" s="81"/>
      <c r="T5" s="73"/>
      <c r="U5" s="83"/>
      <c r="V5" s="4"/>
      <c r="W5" s="4"/>
      <c r="X5" s="81"/>
      <c r="Y5" s="502" t="s">
        <v>159</v>
      </c>
      <c r="Z5" s="80"/>
      <c r="AA5" s="85"/>
      <c r="AB5" s="428" t="s">
        <v>191</v>
      </c>
      <c r="AC5" s="80"/>
      <c r="AD5" s="70"/>
      <c r="AE5" s="70"/>
      <c r="AF5" s="59"/>
      <c r="AG5" s="34"/>
      <c r="AH5" s="500"/>
      <c r="AI5" s="34"/>
      <c r="AJ5" s="193"/>
      <c r="AK5" s="500"/>
      <c r="AL5" s="194"/>
      <c r="AM5" s="427"/>
      <c r="AN5" s="500"/>
      <c r="AO5" s="34"/>
      <c r="AP5" s="193"/>
      <c r="AQ5" s="497"/>
      <c r="AR5" s="194"/>
      <c r="AS5" s="195"/>
      <c r="AT5" s="487" t="s">
        <v>142</v>
      </c>
      <c r="AU5" s="194"/>
      <c r="AV5" s="459"/>
      <c r="AW5" s="460"/>
      <c r="AX5" s="461"/>
    </row>
    <row r="6" spans="1:51" ht="16.5" customHeight="1" x14ac:dyDescent="0.15">
      <c r="A6" s="434"/>
      <c r="B6" s="435"/>
      <c r="C6" s="436"/>
      <c r="D6" s="70"/>
      <c r="E6" s="485"/>
      <c r="F6" s="80"/>
      <c r="G6" s="70"/>
      <c r="H6" s="492"/>
      <c r="I6" s="128"/>
      <c r="J6" s="11"/>
      <c r="K6" s="73" t="s">
        <v>160</v>
      </c>
      <c r="L6" s="73"/>
      <c r="M6" s="81"/>
      <c r="N6" s="73" t="s">
        <v>129</v>
      </c>
      <c r="O6" s="83"/>
      <c r="P6" s="73"/>
      <c r="Q6" s="472"/>
      <c r="R6" s="73"/>
      <c r="S6" s="81"/>
      <c r="T6" s="73" t="s">
        <v>115</v>
      </c>
      <c r="U6" s="83"/>
      <c r="V6" s="4"/>
      <c r="W6" s="4"/>
      <c r="X6" s="81"/>
      <c r="Y6" s="503"/>
      <c r="Z6" s="80"/>
      <c r="AA6" s="70"/>
      <c r="AB6" s="429" t="s">
        <v>192</v>
      </c>
      <c r="AC6" s="80"/>
      <c r="AD6" s="70"/>
      <c r="AE6" s="70" t="s">
        <v>115</v>
      </c>
      <c r="AF6" s="128"/>
      <c r="AG6" s="34"/>
      <c r="AH6" s="500"/>
      <c r="AI6" s="34"/>
      <c r="AJ6" s="193"/>
      <c r="AK6" s="500"/>
      <c r="AL6" s="194"/>
      <c r="AM6" s="427"/>
      <c r="AN6" s="500"/>
      <c r="AO6" s="34"/>
      <c r="AP6" s="193"/>
      <c r="AQ6" s="497"/>
      <c r="AR6" s="194"/>
      <c r="AS6" s="195"/>
      <c r="AT6" s="487"/>
      <c r="AU6" s="194"/>
      <c r="AV6" s="459"/>
      <c r="AW6" s="460"/>
      <c r="AX6" s="461"/>
    </row>
    <row r="7" spans="1:51" ht="16.5" customHeight="1" x14ac:dyDescent="0.15">
      <c r="A7" s="437"/>
      <c r="B7" s="438"/>
      <c r="C7" s="439"/>
      <c r="D7" s="87"/>
      <c r="E7" s="486"/>
      <c r="F7" s="96"/>
      <c r="G7" s="87"/>
      <c r="H7" s="493"/>
      <c r="I7" s="161"/>
      <c r="J7" s="86"/>
      <c r="K7" s="90"/>
      <c r="L7" s="90"/>
      <c r="M7" s="91"/>
      <c r="N7" s="90" t="s">
        <v>130</v>
      </c>
      <c r="O7" s="92"/>
      <c r="P7" s="90"/>
      <c r="Q7" s="473"/>
      <c r="R7" s="90"/>
      <c r="S7" s="91"/>
      <c r="T7" s="90"/>
      <c r="U7" s="92"/>
      <c r="V7" s="4"/>
      <c r="W7" s="4"/>
      <c r="X7" s="91"/>
      <c r="Y7" s="504"/>
      <c r="Z7" s="178"/>
      <c r="AA7" s="87"/>
      <c r="AB7" s="430" t="s">
        <v>193</v>
      </c>
      <c r="AC7" s="96"/>
      <c r="AD7" s="87"/>
      <c r="AE7" s="87"/>
      <c r="AF7" s="161"/>
      <c r="AG7" s="34"/>
      <c r="AH7" s="501"/>
      <c r="AI7" s="34"/>
      <c r="AJ7" s="207"/>
      <c r="AK7" s="501"/>
      <c r="AL7" s="208"/>
      <c r="AM7" s="133"/>
      <c r="AN7" s="501"/>
      <c r="AO7" s="59"/>
      <c r="AP7" s="207"/>
      <c r="AQ7" s="498"/>
      <c r="AR7" s="208"/>
      <c r="AS7" s="209"/>
      <c r="AT7" s="209"/>
      <c r="AU7" s="208"/>
      <c r="AV7" s="462"/>
      <c r="AW7" s="463"/>
      <c r="AX7" s="464"/>
    </row>
    <row r="8" spans="1:51" ht="16.5" customHeight="1" x14ac:dyDescent="0.15">
      <c r="A8" s="326"/>
      <c r="B8" s="34" t="s">
        <v>53</v>
      </c>
      <c r="C8" s="35"/>
      <c r="D8" s="162"/>
      <c r="E8" s="136">
        <v>93054785</v>
      </c>
      <c r="F8" s="140"/>
      <c r="G8" s="141"/>
      <c r="H8" s="142">
        <v>0</v>
      </c>
      <c r="I8" s="38"/>
      <c r="J8" s="135"/>
      <c r="K8" s="136">
        <v>2231365</v>
      </c>
      <c r="L8" s="136"/>
      <c r="M8" s="137"/>
      <c r="N8" s="136">
        <v>84051</v>
      </c>
      <c r="O8" s="138"/>
      <c r="P8" s="136"/>
      <c r="Q8" s="136">
        <v>156670</v>
      </c>
      <c r="R8" s="136"/>
      <c r="S8" s="137"/>
      <c r="T8" s="136">
        <v>2472086</v>
      </c>
      <c r="U8" s="138"/>
      <c r="V8" s="4"/>
      <c r="W8" s="4"/>
      <c r="X8" s="137"/>
      <c r="Y8" s="136">
        <v>38710</v>
      </c>
      <c r="Z8" s="140"/>
      <c r="AA8" s="162"/>
      <c r="AB8" s="136">
        <v>1816</v>
      </c>
      <c r="AC8" s="140"/>
      <c r="AD8" s="141"/>
      <c r="AE8" s="142">
        <v>40526</v>
      </c>
      <c r="AF8" s="38"/>
      <c r="AG8" s="53"/>
      <c r="AH8" s="136">
        <v>323824</v>
      </c>
      <c r="AI8" s="48"/>
      <c r="AJ8" s="217"/>
      <c r="AK8" s="136">
        <v>155799</v>
      </c>
      <c r="AL8" s="219"/>
      <c r="AM8" s="40"/>
      <c r="AN8" s="136">
        <v>19246</v>
      </c>
      <c r="AO8" s="52"/>
      <c r="AP8" s="217"/>
      <c r="AQ8" s="136">
        <v>21638</v>
      </c>
      <c r="AR8" s="219"/>
      <c r="AS8" s="218"/>
      <c r="AT8" s="218">
        <v>96087904</v>
      </c>
      <c r="AU8" s="219"/>
      <c r="AV8" s="10"/>
      <c r="AW8" s="34" t="s">
        <v>53</v>
      </c>
      <c r="AX8" s="327"/>
      <c r="AY8" s="37"/>
    </row>
    <row r="9" spans="1:51" ht="16.5" customHeight="1" x14ac:dyDescent="0.15">
      <c r="A9" s="326"/>
      <c r="B9" s="34" t="s">
        <v>52</v>
      </c>
      <c r="C9" s="21"/>
      <c r="D9" s="141"/>
      <c r="E9" s="142">
        <v>20659577</v>
      </c>
      <c r="F9" s="140"/>
      <c r="G9" s="141"/>
      <c r="H9" s="142">
        <v>0</v>
      </c>
      <c r="I9" s="38"/>
      <c r="J9" s="143"/>
      <c r="K9" s="144">
        <v>398297</v>
      </c>
      <c r="L9" s="144"/>
      <c r="M9" s="145"/>
      <c r="N9" s="144">
        <v>44544</v>
      </c>
      <c r="O9" s="146"/>
      <c r="P9" s="144"/>
      <c r="Q9" s="144">
        <v>8569</v>
      </c>
      <c r="R9" s="144"/>
      <c r="S9" s="145"/>
      <c r="T9" s="144">
        <v>451410</v>
      </c>
      <c r="U9" s="146"/>
      <c r="V9" s="4"/>
      <c r="W9" s="4"/>
      <c r="X9" s="145"/>
      <c r="Y9" s="142">
        <v>4844</v>
      </c>
      <c r="Z9" s="140"/>
      <c r="AA9" s="141"/>
      <c r="AB9" s="142">
        <v>0</v>
      </c>
      <c r="AC9" s="140"/>
      <c r="AD9" s="141"/>
      <c r="AE9" s="142">
        <v>4844</v>
      </c>
      <c r="AF9" s="38"/>
      <c r="AG9" s="40"/>
      <c r="AH9" s="142">
        <v>49714</v>
      </c>
      <c r="AI9" s="40"/>
      <c r="AJ9" s="227"/>
      <c r="AK9" s="228">
        <v>39731</v>
      </c>
      <c r="AL9" s="229"/>
      <c r="AM9" s="40"/>
      <c r="AN9" s="142">
        <v>4515</v>
      </c>
      <c r="AO9" s="40"/>
      <c r="AP9" s="227"/>
      <c r="AQ9" s="228">
        <v>3331</v>
      </c>
      <c r="AR9" s="229"/>
      <c r="AS9" s="228"/>
      <c r="AT9" s="228">
        <v>21213122</v>
      </c>
      <c r="AU9" s="229"/>
      <c r="AV9" s="10"/>
      <c r="AW9" s="34" t="s">
        <v>52</v>
      </c>
      <c r="AX9" s="327"/>
      <c r="AY9" s="37"/>
    </row>
    <row r="10" spans="1:51" ht="16.5" customHeight="1" x14ac:dyDescent="0.15">
      <c r="A10" s="326"/>
      <c r="B10" s="34" t="s">
        <v>51</v>
      </c>
      <c r="C10" s="21"/>
      <c r="D10" s="141"/>
      <c r="E10" s="142">
        <v>10876650</v>
      </c>
      <c r="F10" s="140"/>
      <c r="G10" s="141"/>
      <c r="H10" s="142">
        <v>0</v>
      </c>
      <c r="I10" s="38"/>
      <c r="J10" s="143"/>
      <c r="K10" s="144">
        <v>134470</v>
      </c>
      <c r="L10" s="144"/>
      <c r="M10" s="145"/>
      <c r="N10" s="144">
        <v>5856</v>
      </c>
      <c r="O10" s="146"/>
      <c r="P10" s="144"/>
      <c r="Q10" s="144">
        <v>897</v>
      </c>
      <c r="R10" s="144"/>
      <c r="S10" s="145"/>
      <c r="T10" s="144">
        <v>141223</v>
      </c>
      <c r="U10" s="146"/>
      <c r="V10" s="4"/>
      <c r="W10" s="4"/>
      <c r="X10" s="145"/>
      <c r="Y10" s="142">
        <v>7206</v>
      </c>
      <c r="Z10" s="140"/>
      <c r="AA10" s="141"/>
      <c r="AB10" s="142">
        <v>0</v>
      </c>
      <c r="AC10" s="140"/>
      <c r="AD10" s="141"/>
      <c r="AE10" s="142">
        <v>7206</v>
      </c>
      <c r="AF10" s="38"/>
      <c r="AG10" s="40"/>
      <c r="AH10" s="142">
        <v>24559</v>
      </c>
      <c r="AI10" s="40"/>
      <c r="AJ10" s="227"/>
      <c r="AK10" s="228">
        <v>10956</v>
      </c>
      <c r="AL10" s="229"/>
      <c r="AM10" s="40"/>
      <c r="AN10" s="142">
        <v>1903</v>
      </c>
      <c r="AO10" s="40"/>
      <c r="AP10" s="227"/>
      <c r="AQ10" s="228">
        <v>1953</v>
      </c>
      <c r="AR10" s="229"/>
      <c r="AS10" s="228"/>
      <c r="AT10" s="228">
        <v>11064450</v>
      </c>
      <c r="AU10" s="229"/>
      <c r="AV10" s="10"/>
      <c r="AW10" s="34" t="s">
        <v>51</v>
      </c>
      <c r="AX10" s="327"/>
      <c r="AY10" s="37"/>
    </row>
    <row r="11" spans="1:51" ht="16.5" customHeight="1" x14ac:dyDescent="0.15">
      <c r="A11" s="326"/>
      <c r="B11" s="34" t="s">
        <v>50</v>
      </c>
      <c r="C11" s="21"/>
      <c r="D11" s="141"/>
      <c r="E11" s="142">
        <v>37145886</v>
      </c>
      <c r="F11" s="140"/>
      <c r="G11" s="141"/>
      <c r="H11" s="142">
        <v>0</v>
      </c>
      <c r="I11" s="38"/>
      <c r="J11" s="143"/>
      <c r="K11" s="144">
        <v>834076</v>
      </c>
      <c r="L11" s="144"/>
      <c r="M11" s="145"/>
      <c r="N11" s="144">
        <v>18875</v>
      </c>
      <c r="O11" s="146"/>
      <c r="P11" s="144"/>
      <c r="Q11" s="144">
        <v>17207</v>
      </c>
      <c r="R11" s="144"/>
      <c r="S11" s="145"/>
      <c r="T11" s="144">
        <v>870158</v>
      </c>
      <c r="U11" s="146"/>
      <c r="V11" s="4"/>
      <c r="W11" s="4"/>
      <c r="X11" s="145"/>
      <c r="Y11" s="142">
        <v>9809</v>
      </c>
      <c r="Z11" s="140"/>
      <c r="AA11" s="141"/>
      <c r="AB11" s="142">
        <v>0</v>
      </c>
      <c r="AC11" s="140"/>
      <c r="AD11" s="141"/>
      <c r="AE11" s="142">
        <v>9809</v>
      </c>
      <c r="AF11" s="38"/>
      <c r="AG11" s="40"/>
      <c r="AH11" s="142">
        <v>212836</v>
      </c>
      <c r="AI11" s="40"/>
      <c r="AJ11" s="227"/>
      <c r="AK11" s="228">
        <v>104971</v>
      </c>
      <c r="AL11" s="229"/>
      <c r="AM11" s="40"/>
      <c r="AN11" s="142">
        <v>6100</v>
      </c>
      <c r="AO11" s="40"/>
      <c r="AP11" s="227"/>
      <c r="AQ11" s="228">
        <v>10972</v>
      </c>
      <c r="AR11" s="229"/>
      <c r="AS11" s="228"/>
      <c r="AT11" s="228">
        <v>38360732</v>
      </c>
      <c r="AU11" s="229"/>
      <c r="AV11" s="10"/>
      <c r="AW11" s="34" t="s">
        <v>50</v>
      </c>
      <c r="AX11" s="327"/>
      <c r="AY11" s="37"/>
    </row>
    <row r="12" spans="1:51" ht="16.5" customHeight="1" x14ac:dyDescent="0.15">
      <c r="A12" s="328"/>
      <c r="B12" s="34" t="s">
        <v>76</v>
      </c>
      <c r="C12" s="25"/>
      <c r="D12" s="153"/>
      <c r="E12" s="151">
        <v>4030243</v>
      </c>
      <c r="F12" s="152"/>
      <c r="G12" s="153"/>
      <c r="H12" s="151">
        <v>0</v>
      </c>
      <c r="I12" s="44"/>
      <c r="J12" s="147"/>
      <c r="K12" s="148">
        <v>40108</v>
      </c>
      <c r="L12" s="148"/>
      <c r="M12" s="149"/>
      <c r="N12" s="144">
        <v>7693</v>
      </c>
      <c r="O12" s="150"/>
      <c r="P12" s="148"/>
      <c r="Q12" s="148">
        <v>0</v>
      </c>
      <c r="R12" s="148"/>
      <c r="S12" s="149"/>
      <c r="T12" s="148">
        <v>47801</v>
      </c>
      <c r="U12" s="150"/>
      <c r="V12" s="4"/>
      <c r="W12" s="4"/>
      <c r="X12" s="149"/>
      <c r="Y12" s="151">
        <v>30</v>
      </c>
      <c r="Z12" s="152"/>
      <c r="AA12" s="153"/>
      <c r="AB12" s="151">
        <v>0</v>
      </c>
      <c r="AC12" s="152"/>
      <c r="AD12" s="153"/>
      <c r="AE12" s="151">
        <v>30</v>
      </c>
      <c r="AF12" s="44"/>
      <c r="AG12" s="46"/>
      <c r="AH12" s="151">
        <v>33795</v>
      </c>
      <c r="AI12" s="46"/>
      <c r="AJ12" s="231"/>
      <c r="AK12" s="232">
        <v>3733</v>
      </c>
      <c r="AL12" s="233"/>
      <c r="AM12" s="46"/>
      <c r="AN12" s="151">
        <v>596</v>
      </c>
      <c r="AO12" s="46"/>
      <c r="AP12" s="231"/>
      <c r="AQ12" s="232">
        <v>793</v>
      </c>
      <c r="AR12" s="233"/>
      <c r="AS12" s="232"/>
      <c r="AT12" s="228">
        <v>4116991</v>
      </c>
      <c r="AU12" s="233"/>
      <c r="AV12" s="23"/>
      <c r="AW12" s="34" t="s">
        <v>76</v>
      </c>
      <c r="AX12" s="329"/>
      <c r="AY12" s="37"/>
    </row>
    <row r="13" spans="1:51" ht="16.5" customHeight="1" x14ac:dyDescent="0.15">
      <c r="A13" s="326"/>
      <c r="B13" s="47" t="s">
        <v>77</v>
      </c>
      <c r="C13" s="21"/>
      <c r="D13" s="141"/>
      <c r="E13" s="142">
        <v>2696895</v>
      </c>
      <c r="F13" s="140"/>
      <c r="G13" s="141"/>
      <c r="H13" s="142">
        <v>0</v>
      </c>
      <c r="I13" s="38"/>
      <c r="J13" s="143"/>
      <c r="K13" s="144">
        <v>27857</v>
      </c>
      <c r="L13" s="144"/>
      <c r="M13" s="145"/>
      <c r="N13" s="154">
        <v>0</v>
      </c>
      <c r="O13" s="146"/>
      <c r="P13" s="144"/>
      <c r="Q13" s="144">
        <v>240</v>
      </c>
      <c r="R13" s="144"/>
      <c r="S13" s="145"/>
      <c r="T13" s="144">
        <v>28097</v>
      </c>
      <c r="U13" s="146"/>
      <c r="V13" s="4"/>
      <c r="W13" s="4"/>
      <c r="X13" s="145"/>
      <c r="Y13" s="142">
        <v>532</v>
      </c>
      <c r="Z13" s="140"/>
      <c r="AA13" s="141"/>
      <c r="AB13" s="142">
        <v>562</v>
      </c>
      <c r="AC13" s="140"/>
      <c r="AD13" s="141"/>
      <c r="AE13" s="142">
        <v>1094</v>
      </c>
      <c r="AF13" s="38"/>
      <c r="AG13" s="40"/>
      <c r="AH13" s="142">
        <v>851</v>
      </c>
      <c r="AI13" s="40"/>
      <c r="AJ13" s="227"/>
      <c r="AK13" s="228">
        <v>2421</v>
      </c>
      <c r="AL13" s="229"/>
      <c r="AM13" s="40"/>
      <c r="AN13" s="142">
        <v>314</v>
      </c>
      <c r="AO13" s="40"/>
      <c r="AP13" s="227"/>
      <c r="AQ13" s="228">
        <v>494</v>
      </c>
      <c r="AR13" s="229"/>
      <c r="AS13" s="228"/>
      <c r="AT13" s="218">
        <v>2730166</v>
      </c>
      <c r="AU13" s="229"/>
      <c r="AV13" s="10"/>
      <c r="AW13" s="47" t="s">
        <v>77</v>
      </c>
      <c r="AX13" s="327"/>
      <c r="AY13" s="37"/>
    </row>
    <row r="14" spans="1:51" ht="16.5" customHeight="1" x14ac:dyDescent="0.15">
      <c r="A14" s="326"/>
      <c r="B14" s="34" t="s">
        <v>78</v>
      </c>
      <c r="C14" s="21"/>
      <c r="D14" s="141"/>
      <c r="E14" s="142">
        <v>22020536</v>
      </c>
      <c r="F14" s="140"/>
      <c r="G14" s="141"/>
      <c r="H14" s="142">
        <v>0</v>
      </c>
      <c r="I14" s="38"/>
      <c r="J14" s="143"/>
      <c r="K14" s="144">
        <v>508495</v>
      </c>
      <c r="L14" s="144"/>
      <c r="M14" s="145"/>
      <c r="N14" s="144">
        <v>14598</v>
      </c>
      <c r="O14" s="146"/>
      <c r="P14" s="144"/>
      <c r="Q14" s="144">
        <v>11791</v>
      </c>
      <c r="R14" s="144"/>
      <c r="S14" s="145"/>
      <c r="T14" s="144">
        <v>534884</v>
      </c>
      <c r="U14" s="146"/>
      <c r="V14" s="4"/>
      <c r="W14" s="4"/>
      <c r="X14" s="145"/>
      <c r="Y14" s="142">
        <v>5116</v>
      </c>
      <c r="Z14" s="140"/>
      <c r="AA14" s="141"/>
      <c r="AB14" s="142">
        <v>0</v>
      </c>
      <c r="AC14" s="140"/>
      <c r="AD14" s="141"/>
      <c r="AE14" s="142">
        <v>5116</v>
      </c>
      <c r="AF14" s="38"/>
      <c r="AG14" s="40"/>
      <c r="AH14" s="142">
        <v>92195</v>
      </c>
      <c r="AI14" s="40"/>
      <c r="AJ14" s="227"/>
      <c r="AK14" s="228">
        <v>27414</v>
      </c>
      <c r="AL14" s="229"/>
      <c r="AM14" s="40"/>
      <c r="AN14" s="142">
        <v>4397</v>
      </c>
      <c r="AO14" s="40"/>
      <c r="AP14" s="227"/>
      <c r="AQ14" s="228">
        <v>5932</v>
      </c>
      <c r="AR14" s="229"/>
      <c r="AS14" s="228"/>
      <c r="AT14" s="228">
        <v>22690474</v>
      </c>
      <c r="AU14" s="229"/>
      <c r="AV14" s="10"/>
      <c r="AW14" s="34" t="s">
        <v>78</v>
      </c>
      <c r="AX14" s="327"/>
      <c r="AY14" s="37"/>
    </row>
    <row r="15" spans="1:51" ht="16.5" customHeight="1" x14ac:dyDescent="0.15">
      <c r="A15" s="326"/>
      <c r="B15" s="34" t="s">
        <v>79</v>
      </c>
      <c r="C15" s="21"/>
      <c r="D15" s="141"/>
      <c r="E15" s="142">
        <v>4313281</v>
      </c>
      <c r="F15" s="140"/>
      <c r="G15" s="141"/>
      <c r="H15" s="142">
        <v>0</v>
      </c>
      <c r="I15" s="38"/>
      <c r="J15" s="143"/>
      <c r="K15" s="144">
        <v>81378</v>
      </c>
      <c r="L15" s="144"/>
      <c r="M15" s="145"/>
      <c r="N15" s="144">
        <v>2716</v>
      </c>
      <c r="O15" s="146"/>
      <c r="P15" s="144"/>
      <c r="Q15" s="144">
        <v>2033</v>
      </c>
      <c r="R15" s="144"/>
      <c r="S15" s="145"/>
      <c r="T15" s="144">
        <v>86127</v>
      </c>
      <c r="U15" s="146"/>
      <c r="V15" s="4"/>
      <c r="W15" s="4"/>
      <c r="X15" s="145"/>
      <c r="Y15" s="142">
        <v>539</v>
      </c>
      <c r="Z15" s="140"/>
      <c r="AA15" s="141"/>
      <c r="AB15" s="142">
        <v>0</v>
      </c>
      <c r="AC15" s="140"/>
      <c r="AD15" s="141"/>
      <c r="AE15" s="142">
        <v>539</v>
      </c>
      <c r="AF15" s="38"/>
      <c r="AG15" s="40"/>
      <c r="AH15" s="142">
        <v>480</v>
      </c>
      <c r="AI15" s="40"/>
      <c r="AJ15" s="227"/>
      <c r="AK15" s="228">
        <v>7155</v>
      </c>
      <c r="AL15" s="229"/>
      <c r="AM15" s="40"/>
      <c r="AN15" s="142">
        <v>523</v>
      </c>
      <c r="AO15" s="40"/>
      <c r="AP15" s="227"/>
      <c r="AQ15" s="228">
        <v>864</v>
      </c>
      <c r="AR15" s="229"/>
      <c r="AS15" s="228"/>
      <c r="AT15" s="228">
        <v>4408969</v>
      </c>
      <c r="AU15" s="229"/>
      <c r="AV15" s="10"/>
      <c r="AW15" s="34" t="s">
        <v>79</v>
      </c>
      <c r="AX15" s="327"/>
      <c r="AY15" s="37"/>
    </row>
    <row r="16" spans="1:51" ht="16.5" customHeight="1" x14ac:dyDescent="0.15">
      <c r="A16" s="326"/>
      <c r="B16" s="34" t="s">
        <v>80</v>
      </c>
      <c r="C16" s="21"/>
      <c r="D16" s="141"/>
      <c r="E16" s="142">
        <v>5501529</v>
      </c>
      <c r="F16" s="140"/>
      <c r="G16" s="141"/>
      <c r="H16" s="142">
        <v>0</v>
      </c>
      <c r="I16" s="38"/>
      <c r="J16" s="143"/>
      <c r="K16" s="144">
        <v>59545</v>
      </c>
      <c r="L16" s="144"/>
      <c r="M16" s="145"/>
      <c r="N16" s="144">
        <v>6725</v>
      </c>
      <c r="O16" s="146"/>
      <c r="P16" s="144"/>
      <c r="Q16" s="144">
        <v>257</v>
      </c>
      <c r="R16" s="144"/>
      <c r="S16" s="145"/>
      <c r="T16" s="144">
        <v>66527</v>
      </c>
      <c r="U16" s="146"/>
      <c r="V16" s="4"/>
      <c r="W16" s="4"/>
      <c r="X16" s="145"/>
      <c r="Y16" s="142">
        <v>482</v>
      </c>
      <c r="Z16" s="140"/>
      <c r="AA16" s="141"/>
      <c r="AB16" s="142">
        <v>0</v>
      </c>
      <c r="AC16" s="140"/>
      <c r="AD16" s="141"/>
      <c r="AE16" s="142">
        <v>482</v>
      </c>
      <c r="AF16" s="38"/>
      <c r="AG16" s="40"/>
      <c r="AH16" s="142">
        <v>8082</v>
      </c>
      <c r="AI16" s="40"/>
      <c r="AJ16" s="227"/>
      <c r="AK16" s="228">
        <v>6164</v>
      </c>
      <c r="AL16" s="229"/>
      <c r="AM16" s="40"/>
      <c r="AN16" s="142">
        <v>1114</v>
      </c>
      <c r="AO16" s="40"/>
      <c r="AP16" s="227"/>
      <c r="AQ16" s="228">
        <v>458</v>
      </c>
      <c r="AR16" s="229"/>
      <c r="AS16" s="228"/>
      <c r="AT16" s="228">
        <v>5584356</v>
      </c>
      <c r="AU16" s="229"/>
      <c r="AV16" s="10"/>
      <c r="AW16" s="34" t="s">
        <v>80</v>
      </c>
      <c r="AX16" s="327"/>
      <c r="AY16" s="37"/>
    </row>
    <row r="17" spans="1:51" ht="16.5" customHeight="1" x14ac:dyDescent="0.15">
      <c r="A17" s="326"/>
      <c r="B17" s="49" t="s">
        <v>81</v>
      </c>
      <c r="C17" s="21"/>
      <c r="D17" s="141"/>
      <c r="E17" s="142">
        <v>3890325</v>
      </c>
      <c r="F17" s="140"/>
      <c r="G17" s="141"/>
      <c r="H17" s="151">
        <v>0</v>
      </c>
      <c r="I17" s="38"/>
      <c r="J17" s="143"/>
      <c r="K17" s="144">
        <v>55018</v>
      </c>
      <c r="L17" s="144"/>
      <c r="M17" s="145"/>
      <c r="N17" s="144">
        <v>0</v>
      </c>
      <c r="O17" s="146"/>
      <c r="P17" s="144"/>
      <c r="Q17" s="144">
        <v>0</v>
      </c>
      <c r="R17" s="144"/>
      <c r="S17" s="145"/>
      <c r="T17" s="144">
        <v>55018</v>
      </c>
      <c r="U17" s="146"/>
      <c r="V17" s="4"/>
      <c r="W17" s="4"/>
      <c r="X17" s="145"/>
      <c r="Y17" s="142">
        <v>1057</v>
      </c>
      <c r="Z17" s="140"/>
      <c r="AA17" s="141"/>
      <c r="AB17" s="142">
        <v>0</v>
      </c>
      <c r="AC17" s="140"/>
      <c r="AD17" s="141"/>
      <c r="AE17" s="142">
        <v>1057</v>
      </c>
      <c r="AF17" s="38"/>
      <c r="AG17" s="40"/>
      <c r="AH17" s="142">
        <v>3605</v>
      </c>
      <c r="AI17" s="40"/>
      <c r="AJ17" s="227"/>
      <c r="AK17" s="228">
        <v>75852</v>
      </c>
      <c r="AL17" s="229"/>
      <c r="AM17" s="40"/>
      <c r="AN17" s="142">
        <v>621</v>
      </c>
      <c r="AO17" s="40"/>
      <c r="AP17" s="227"/>
      <c r="AQ17" s="228">
        <v>571</v>
      </c>
      <c r="AR17" s="229"/>
      <c r="AS17" s="228"/>
      <c r="AT17" s="228">
        <v>4027049</v>
      </c>
      <c r="AU17" s="229"/>
      <c r="AV17" s="10"/>
      <c r="AW17" s="49" t="s">
        <v>81</v>
      </c>
      <c r="AX17" s="327"/>
      <c r="AY17" s="37"/>
    </row>
    <row r="18" spans="1:51" ht="16.5" customHeight="1" x14ac:dyDescent="0.15">
      <c r="A18" s="330"/>
      <c r="B18" s="34" t="s">
        <v>82</v>
      </c>
      <c r="C18" s="50"/>
      <c r="D18" s="160"/>
      <c r="E18" s="158">
        <v>4740613</v>
      </c>
      <c r="F18" s="159"/>
      <c r="G18" s="160"/>
      <c r="H18" s="142">
        <v>0</v>
      </c>
      <c r="I18" s="52"/>
      <c r="J18" s="155"/>
      <c r="K18" s="154">
        <v>72462</v>
      </c>
      <c r="L18" s="154"/>
      <c r="M18" s="156"/>
      <c r="N18" s="154">
        <v>67</v>
      </c>
      <c r="O18" s="157"/>
      <c r="P18" s="154"/>
      <c r="Q18" s="154">
        <v>110</v>
      </c>
      <c r="R18" s="154"/>
      <c r="S18" s="156"/>
      <c r="T18" s="154">
        <v>72639</v>
      </c>
      <c r="U18" s="157"/>
      <c r="V18" s="4"/>
      <c r="W18" s="4"/>
      <c r="X18" s="156"/>
      <c r="Y18" s="158">
        <v>597</v>
      </c>
      <c r="Z18" s="159"/>
      <c r="AA18" s="160"/>
      <c r="AB18" s="158">
        <v>0</v>
      </c>
      <c r="AC18" s="159"/>
      <c r="AD18" s="160"/>
      <c r="AE18" s="158">
        <v>597</v>
      </c>
      <c r="AF18" s="52"/>
      <c r="AG18" s="48"/>
      <c r="AH18" s="158">
        <v>902</v>
      </c>
      <c r="AI18" s="48"/>
      <c r="AJ18" s="239"/>
      <c r="AK18" s="240">
        <v>4663</v>
      </c>
      <c r="AL18" s="241"/>
      <c r="AM18" s="48"/>
      <c r="AN18" s="158">
        <v>1216</v>
      </c>
      <c r="AO18" s="48"/>
      <c r="AP18" s="239"/>
      <c r="AQ18" s="240">
        <v>329</v>
      </c>
      <c r="AR18" s="241"/>
      <c r="AS18" s="240"/>
      <c r="AT18" s="218">
        <v>4820959</v>
      </c>
      <c r="AU18" s="241"/>
      <c r="AV18" s="7"/>
      <c r="AW18" s="34" t="s">
        <v>82</v>
      </c>
      <c r="AX18" s="331"/>
      <c r="AY18" s="37"/>
    </row>
    <row r="19" spans="1:51" ht="16.5" customHeight="1" x14ac:dyDescent="0.15">
      <c r="A19" s="326"/>
      <c r="B19" s="34" t="s">
        <v>0</v>
      </c>
      <c r="C19" s="21"/>
      <c r="D19" s="141"/>
      <c r="E19" s="142">
        <v>12144236</v>
      </c>
      <c r="F19" s="140"/>
      <c r="G19" s="141"/>
      <c r="H19" s="142">
        <v>0</v>
      </c>
      <c r="I19" s="38"/>
      <c r="J19" s="143"/>
      <c r="K19" s="144">
        <v>222934</v>
      </c>
      <c r="L19" s="144"/>
      <c r="M19" s="145"/>
      <c r="N19" s="144">
        <v>11198</v>
      </c>
      <c r="O19" s="146"/>
      <c r="P19" s="144"/>
      <c r="Q19" s="144">
        <v>6389</v>
      </c>
      <c r="R19" s="144"/>
      <c r="S19" s="145"/>
      <c r="T19" s="144">
        <v>240521</v>
      </c>
      <c r="U19" s="146"/>
      <c r="V19" s="4"/>
      <c r="W19" s="4"/>
      <c r="X19" s="145"/>
      <c r="Y19" s="142">
        <v>5926</v>
      </c>
      <c r="Z19" s="140"/>
      <c r="AA19" s="141"/>
      <c r="AB19" s="142">
        <v>0</v>
      </c>
      <c r="AC19" s="140"/>
      <c r="AD19" s="141"/>
      <c r="AE19" s="142">
        <v>5926</v>
      </c>
      <c r="AF19" s="38"/>
      <c r="AG19" s="40"/>
      <c r="AH19" s="142">
        <v>13795</v>
      </c>
      <c r="AI19" s="40"/>
      <c r="AJ19" s="227"/>
      <c r="AK19" s="228">
        <v>67817</v>
      </c>
      <c r="AL19" s="229"/>
      <c r="AM19" s="40"/>
      <c r="AN19" s="142">
        <v>1705</v>
      </c>
      <c r="AO19" s="40"/>
      <c r="AP19" s="227"/>
      <c r="AQ19" s="228">
        <v>3883</v>
      </c>
      <c r="AR19" s="229"/>
      <c r="AS19" s="228"/>
      <c r="AT19" s="228">
        <v>12477883</v>
      </c>
      <c r="AU19" s="229"/>
      <c r="AV19" s="10"/>
      <c r="AW19" s="34" t="s">
        <v>0</v>
      </c>
      <c r="AX19" s="327"/>
      <c r="AY19" s="37"/>
    </row>
    <row r="20" spans="1:51" ht="16.5" customHeight="1" x14ac:dyDescent="0.15">
      <c r="A20" s="326"/>
      <c r="B20" s="34" t="s">
        <v>2</v>
      </c>
      <c r="C20" s="21"/>
      <c r="D20" s="141"/>
      <c r="E20" s="142">
        <v>8461188</v>
      </c>
      <c r="F20" s="140"/>
      <c r="G20" s="141"/>
      <c r="H20" s="142">
        <v>0</v>
      </c>
      <c r="I20" s="38"/>
      <c r="J20" s="143"/>
      <c r="K20" s="144">
        <v>158865</v>
      </c>
      <c r="L20" s="144"/>
      <c r="M20" s="145"/>
      <c r="N20" s="144">
        <v>2271</v>
      </c>
      <c r="O20" s="146"/>
      <c r="P20" s="144"/>
      <c r="Q20" s="144">
        <v>2359</v>
      </c>
      <c r="R20" s="144"/>
      <c r="S20" s="145"/>
      <c r="T20" s="144">
        <v>163495</v>
      </c>
      <c r="U20" s="146"/>
      <c r="V20" s="4"/>
      <c r="W20" s="4"/>
      <c r="X20" s="145"/>
      <c r="Y20" s="142">
        <v>1621</v>
      </c>
      <c r="Z20" s="140"/>
      <c r="AA20" s="141"/>
      <c r="AB20" s="142">
        <v>0</v>
      </c>
      <c r="AC20" s="140"/>
      <c r="AD20" s="141"/>
      <c r="AE20" s="142">
        <v>1621</v>
      </c>
      <c r="AF20" s="38"/>
      <c r="AG20" s="40"/>
      <c r="AH20" s="142">
        <v>32219</v>
      </c>
      <c r="AI20" s="40"/>
      <c r="AJ20" s="227"/>
      <c r="AK20" s="228">
        <v>8815</v>
      </c>
      <c r="AL20" s="229"/>
      <c r="AM20" s="40"/>
      <c r="AN20" s="142">
        <v>1748</v>
      </c>
      <c r="AO20" s="40"/>
      <c r="AP20" s="227"/>
      <c r="AQ20" s="228">
        <v>926</v>
      </c>
      <c r="AR20" s="229"/>
      <c r="AS20" s="228"/>
      <c r="AT20" s="228">
        <v>8670012</v>
      </c>
      <c r="AU20" s="229"/>
      <c r="AV20" s="10"/>
      <c r="AW20" s="34" t="s">
        <v>2</v>
      </c>
      <c r="AX20" s="327"/>
      <c r="AY20" s="37"/>
    </row>
    <row r="21" spans="1:51" ht="16.5" customHeight="1" x14ac:dyDescent="0.15">
      <c r="A21" s="326"/>
      <c r="B21" s="34" t="s">
        <v>3</v>
      </c>
      <c r="C21" s="21"/>
      <c r="D21" s="141"/>
      <c r="E21" s="142">
        <v>2624233</v>
      </c>
      <c r="F21" s="140"/>
      <c r="G21" s="141"/>
      <c r="H21" s="142">
        <v>0</v>
      </c>
      <c r="I21" s="38"/>
      <c r="J21" s="143"/>
      <c r="K21" s="144">
        <v>29676</v>
      </c>
      <c r="L21" s="144"/>
      <c r="M21" s="145"/>
      <c r="N21" s="144">
        <v>2951</v>
      </c>
      <c r="O21" s="146"/>
      <c r="P21" s="144"/>
      <c r="Q21" s="144">
        <v>987</v>
      </c>
      <c r="R21" s="144"/>
      <c r="S21" s="145"/>
      <c r="T21" s="144">
        <v>33614</v>
      </c>
      <c r="U21" s="146"/>
      <c r="V21" s="4"/>
      <c r="W21" s="4"/>
      <c r="X21" s="145"/>
      <c r="Y21" s="142">
        <v>464</v>
      </c>
      <c r="Z21" s="140"/>
      <c r="AA21" s="141"/>
      <c r="AB21" s="142">
        <v>215</v>
      </c>
      <c r="AC21" s="140"/>
      <c r="AD21" s="141"/>
      <c r="AE21" s="142">
        <v>679</v>
      </c>
      <c r="AF21" s="38"/>
      <c r="AG21" s="40"/>
      <c r="AH21" s="142">
        <v>3159</v>
      </c>
      <c r="AI21" s="40"/>
      <c r="AJ21" s="227"/>
      <c r="AK21" s="228">
        <v>1847</v>
      </c>
      <c r="AL21" s="229"/>
      <c r="AM21" s="40"/>
      <c r="AN21" s="142">
        <v>317</v>
      </c>
      <c r="AO21" s="40"/>
      <c r="AP21" s="227"/>
      <c r="AQ21" s="228">
        <v>832</v>
      </c>
      <c r="AR21" s="229"/>
      <c r="AS21" s="228"/>
      <c r="AT21" s="228">
        <v>2664681</v>
      </c>
      <c r="AU21" s="229"/>
      <c r="AV21" s="10"/>
      <c r="AW21" s="34" t="s">
        <v>3</v>
      </c>
      <c r="AX21" s="327"/>
      <c r="AY21" s="37"/>
    </row>
    <row r="22" spans="1:51" ht="16.5" customHeight="1" x14ac:dyDescent="0.15">
      <c r="A22" s="328"/>
      <c r="B22" s="49" t="s">
        <v>4</v>
      </c>
      <c r="C22" s="25"/>
      <c r="D22" s="153"/>
      <c r="E22" s="151">
        <v>6480981</v>
      </c>
      <c r="F22" s="152"/>
      <c r="G22" s="153"/>
      <c r="H22" s="151">
        <v>0</v>
      </c>
      <c r="I22" s="44"/>
      <c r="J22" s="147"/>
      <c r="K22" s="148">
        <v>93990</v>
      </c>
      <c r="L22" s="148"/>
      <c r="M22" s="149"/>
      <c r="N22" s="148">
        <v>11166</v>
      </c>
      <c r="O22" s="150"/>
      <c r="P22" s="148"/>
      <c r="Q22" s="148">
        <v>72</v>
      </c>
      <c r="R22" s="148"/>
      <c r="S22" s="149"/>
      <c r="T22" s="148">
        <v>105228</v>
      </c>
      <c r="U22" s="150"/>
      <c r="V22" s="4"/>
      <c r="W22" s="4"/>
      <c r="X22" s="149"/>
      <c r="Y22" s="151">
        <v>2995</v>
      </c>
      <c r="Z22" s="152"/>
      <c r="AA22" s="153"/>
      <c r="AB22" s="151">
        <v>0</v>
      </c>
      <c r="AC22" s="152"/>
      <c r="AD22" s="153"/>
      <c r="AE22" s="151">
        <v>2995</v>
      </c>
      <c r="AF22" s="44"/>
      <c r="AG22" s="46"/>
      <c r="AH22" s="151">
        <v>2640</v>
      </c>
      <c r="AI22" s="46"/>
      <c r="AJ22" s="231"/>
      <c r="AK22" s="232">
        <v>7195</v>
      </c>
      <c r="AL22" s="233"/>
      <c r="AM22" s="46"/>
      <c r="AN22" s="151">
        <v>862</v>
      </c>
      <c r="AO22" s="46"/>
      <c r="AP22" s="231"/>
      <c r="AQ22" s="232">
        <v>1917</v>
      </c>
      <c r="AR22" s="233"/>
      <c r="AS22" s="232"/>
      <c r="AT22" s="228">
        <v>6601818</v>
      </c>
      <c r="AU22" s="233"/>
      <c r="AV22" s="23"/>
      <c r="AW22" s="49" t="s">
        <v>4</v>
      </c>
      <c r="AX22" s="329"/>
      <c r="AY22" s="37"/>
    </row>
    <row r="23" spans="1:51" s="11" customFormat="1" ht="16.5" customHeight="1" x14ac:dyDescent="0.15">
      <c r="A23" s="326"/>
      <c r="B23" s="34" t="s">
        <v>5</v>
      </c>
      <c r="C23" s="21"/>
      <c r="D23" s="141"/>
      <c r="E23" s="142">
        <v>7229377</v>
      </c>
      <c r="F23" s="140"/>
      <c r="G23" s="141"/>
      <c r="H23" s="142">
        <v>0</v>
      </c>
      <c r="I23" s="38"/>
      <c r="J23" s="143"/>
      <c r="K23" s="144">
        <v>99560</v>
      </c>
      <c r="L23" s="144"/>
      <c r="M23" s="145"/>
      <c r="N23" s="144">
        <v>2057</v>
      </c>
      <c r="O23" s="146"/>
      <c r="P23" s="144"/>
      <c r="Q23" s="144">
        <v>2515</v>
      </c>
      <c r="R23" s="144"/>
      <c r="S23" s="145"/>
      <c r="T23" s="144">
        <v>104132</v>
      </c>
      <c r="U23" s="146"/>
      <c r="V23" s="4"/>
      <c r="W23" s="4"/>
      <c r="X23" s="145"/>
      <c r="Y23" s="142">
        <v>1057</v>
      </c>
      <c r="Z23" s="140"/>
      <c r="AA23" s="141"/>
      <c r="AB23" s="142">
        <v>0</v>
      </c>
      <c r="AC23" s="140"/>
      <c r="AD23" s="141"/>
      <c r="AE23" s="142">
        <v>1057</v>
      </c>
      <c r="AF23" s="38"/>
      <c r="AG23" s="40"/>
      <c r="AH23" s="142">
        <v>4508</v>
      </c>
      <c r="AI23" s="40"/>
      <c r="AJ23" s="227"/>
      <c r="AK23" s="228">
        <v>5311</v>
      </c>
      <c r="AL23" s="229"/>
      <c r="AM23" s="40"/>
      <c r="AN23" s="142">
        <v>791</v>
      </c>
      <c r="AO23" s="40"/>
      <c r="AP23" s="227"/>
      <c r="AQ23" s="228">
        <v>3942</v>
      </c>
      <c r="AR23" s="229"/>
      <c r="AS23" s="228"/>
      <c r="AT23" s="218">
        <v>7349118</v>
      </c>
      <c r="AU23" s="229"/>
      <c r="AV23" s="10"/>
      <c r="AW23" s="34" t="s">
        <v>5</v>
      </c>
      <c r="AX23" s="327"/>
    </row>
    <row r="24" spans="1:51" ht="16.5" customHeight="1" x14ac:dyDescent="0.15">
      <c r="A24" s="326"/>
      <c r="B24" s="34" t="s">
        <v>6</v>
      </c>
      <c r="C24" s="21"/>
      <c r="D24" s="141"/>
      <c r="E24" s="142">
        <v>13140729</v>
      </c>
      <c r="F24" s="140"/>
      <c r="G24" s="141"/>
      <c r="H24" s="142">
        <v>0</v>
      </c>
      <c r="I24" s="38"/>
      <c r="J24" s="143"/>
      <c r="K24" s="144">
        <v>259849</v>
      </c>
      <c r="L24" s="144"/>
      <c r="M24" s="145"/>
      <c r="N24" s="144">
        <v>14362</v>
      </c>
      <c r="O24" s="146"/>
      <c r="P24" s="144"/>
      <c r="Q24" s="144">
        <v>8728</v>
      </c>
      <c r="R24" s="144"/>
      <c r="S24" s="145"/>
      <c r="T24" s="144">
        <v>282939</v>
      </c>
      <c r="U24" s="146"/>
      <c r="V24" s="4"/>
      <c r="W24" s="4"/>
      <c r="X24" s="145"/>
      <c r="Y24" s="142">
        <v>6161</v>
      </c>
      <c r="Z24" s="140"/>
      <c r="AA24" s="141"/>
      <c r="AB24" s="142">
        <v>0</v>
      </c>
      <c r="AC24" s="140"/>
      <c r="AD24" s="141"/>
      <c r="AE24" s="142">
        <v>6161</v>
      </c>
      <c r="AF24" s="38"/>
      <c r="AG24" s="40"/>
      <c r="AH24" s="142">
        <v>13532</v>
      </c>
      <c r="AI24" s="40"/>
      <c r="AJ24" s="227"/>
      <c r="AK24" s="228">
        <v>11638</v>
      </c>
      <c r="AL24" s="229"/>
      <c r="AM24" s="40"/>
      <c r="AN24" s="142">
        <v>1643</v>
      </c>
      <c r="AO24" s="40"/>
      <c r="AP24" s="227"/>
      <c r="AQ24" s="228">
        <v>5105</v>
      </c>
      <c r="AR24" s="229"/>
      <c r="AS24" s="228"/>
      <c r="AT24" s="228">
        <v>13461747</v>
      </c>
      <c r="AU24" s="229"/>
      <c r="AV24" s="10"/>
      <c r="AW24" s="34" t="s">
        <v>6</v>
      </c>
      <c r="AX24" s="327"/>
    </row>
    <row r="25" spans="1:51" ht="16.5" customHeight="1" x14ac:dyDescent="0.15">
      <c r="A25" s="326"/>
      <c r="B25" s="34" t="s">
        <v>7</v>
      </c>
      <c r="C25" s="21"/>
      <c r="D25" s="141"/>
      <c r="E25" s="142">
        <v>14988172</v>
      </c>
      <c r="F25" s="140"/>
      <c r="G25" s="141"/>
      <c r="H25" s="142">
        <v>0</v>
      </c>
      <c r="I25" s="38"/>
      <c r="J25" s="143"/>
      <c r="K25" s="144">
        <v>232158</v>
      </c>
      <c r="L25" s="144"/>
      <c r="M25" s="145"/>
      <c r="N25" s="144">
        <v>26977</v>
      </c>
      <c r="O25" s="146"/>
      <c r="P25" s="144"/>
      <c r="Q25" s="144">
        <v>8015</v>
      </c>
      <c r="R25" s="144"/>
      <c r="S25" s="145"/>
      <c r="T25" s="144">
        <v>267150</v>
      </c>
      <c r="U25" s="146"/>
      <c r="V25" s="4"/>
      <c r="W25" s="4"/>
      <c r="X25" s="145"/>
      <c r="Y25" s="142">
        <v>2410</v>
      </c>
      <c r="Z25" s="140"/>
      <c r="AA25" s="141"/>
      <c r="AB25" s="142">
        <v>0</v>
      </c>
      <c r="AC25" s="140"/>
      <c r="AD25" s="141"/>
      <c r="AE25" s="142">
        <v>2410</v>
      </c>
      <c r="AF25" s="38"/>
      <c r="AG25" s="40"/>
      <c r="AH25" s="142">
        <v>56886</v>
      </c>
      <c r="AI25" s="40"/>
      <c r="AJ25" s="227"/>
      <c r="AK25" s="228">
        <v>19829</v>
      </c>
      <c r="AL25" s="229"/>
      <c r="AM25" s="40"/>
      <c r="AN25" s="142">
        <v>2917</v>
      </c>
      <c r="AO25" s="40"/>
      <c r="AP25" s="227"/>
      <c r="AQ25" s="228">
        <v>2960</v>
      </c>
      <c r="AR25" s="229"/>
      <c r="AS25" s="228"/>
      <c r="AT25" s="228">
        <v>15340324</v>
      </c>
      <c r="AU25" s="229"/>
      <c r="AV25" s="10"/>
      <c r="AW25" s="34" t="s">
        <v>7</v>
      </c>
      <c r="AX25" s="327"/>
    </row>
    <row r="26" spans="1:51" ht="16.5" customHeight="1" x14ac:dyDescent="0.15">
      <c r="A26" s="326"/>
      <c r="B26" s="34" t="s">
        <v>8</v>
      </c>
      <c r="C26" s="21"/>
      <c r="D26" s="141"/>
      <c r="E26" s="142">
        <v>20539589</v>
      </c>
      <c r="F26" s="140"/>
      <c r="G26" s="141"/>
      <c r="H26" s="142">
        <v>0</v>
      </c>
      <c r="I26" s="38"/>
      <c r="J26" s="143"/>
      <c r="K26" s="144">
        <v>342464</v>
      </c>
      <c r="L26" s="144"/>
      <c r="M26" s="145"/>
      <c r="N26" s="144">
        <v>11668</v>
      </c>
      <c r="O26" s="146"/>
      <c r="P26" s="144"/>
      <c r="Q26" s="144">
        <v>9145</v>
      </c>
      <c r="R26" s="144"/>
      <c r="S26" s="145"/>
      <c r="T26" s="144">
        <v>363277</v>
      </c>
      <c r="U26" s="146"/>
      <c r="V26" s="4"/>
      <c r="W26" s="4"/>
      <c r="X26" s="145"/>
      <c r="Y26" s="142">
        <v>4045</v>
      </c>
      <c r="Z26" s="140"/>
      <c r="AA26" s="141"/>
      <c r="AB26" s="142">
        <v>0</v>
      </c>
      <c r="AC26" s="140"/>
      <c r="AD26" s="141"/>
      <c r="AE26" s="142">
        <v>4045</v>
      </c>
      <c r="AF26" s="38"/>
      <c r="AG26" s="40"/>
      <c r="AH26" s="142">
        <v>52006</v>
      </c>
      <c r="AI26" s="40"/>
      <c r="AJ26" s="227"/>
      <c r="AK26" s="228">
        <v>24257</v>
      </c>
      <c r="AL26" s="229"/>
      <c r="AM26" s="40"/>
      <c r="AN26" s="142">
        <v>5613</v>
      </c>
      <c r="AO26" s="40"/>
      <c r="AP26" s="227"/>
      <c r="AQ26" s="228">
        <v>3707</v>
      </c>
      <c r="AR26" s="229"/>
      <c r="AS26" s="228"/>
      <c r="AT26" s="228">
        <v>20992494</v>
      </c>
      <c r="AU26" s="229"/>
      <c r="AV26" s="10"/>
      <c r="AW26" s="34" t="s">
        <v>8</v>
      </c>
      <c r="AX26" s="327"/>
    </row>
    <row r="27" spans="1:51" ht="16.5" customHeight="1" x14ac:dyDescent="0.15">
      <c r="A27" s="328"/>
      <c r="B27" s="49" t="s">
        <v>9</v>
      </c>
      <c r="C27" s="25"/>
      <c r="D27" s="153"/>
      <c r="E27" s="151">
        <v>4804956</v>
      </c>
      <c r="F27" s="152"/>
      <c r="G27" s="153"/>
      <c r="H27" s="151">
        <v>0</v>
      </c>
      <c r="I27" s="44"/>
      <c r="J27" s="147"/>
      <c r="K27" s="148">
        <v>131667</v>
      </c>
      <c r="L27" s="148"/>
      <c r="M27" s="149"/>
      <c r="N27" s="148">
        <v>251</v>
      </c>
      <c r="O27" s="150"/>
      <c r="P27" s="148"/>
      <c r="Q27" s="148">
        <v>10079</v>
      </c>
      <c r="R27" s="148"/>
      <c r="S27" s="149"/>
      <c r="T27" s="148">
        <v>141997</v>
      </c>
      <c r="U27" s="150"/>
      <c r="V27" s="4"/>
      <c r="W27" s="4"/>
      <c r="X27" s="149"/>
      <c r="Y27" s="151">
        <v>1493</v>
      </c>
      <c r="Z27" s="152"/>
      <c r="AA27" s="153"/>
      <c r="AB27" s="151">
        <v>0</v>
      </c>
      <c r="AC27" s="152"/>
      <c r="AD27" s="153"/>
      <c r="AE27" s="151">
        <v>1493</v>
      </c>
      <c r="AF27" s="44"/>
      <c r="AG27" s="46"/>
      <c r="AH27" s="151">
        <v>4191</v>
      </c>
      <c r="AI27" s="46"/>
      <c r="AJ27" s="231"/>
      <c r="AK27" s="232">
        <v>5799</v>
      </c>
      <c r="AL27" s="233"/>
      <c r="AM27" s="46"/>
      <c r="AN27" s="151">
        <v>529</v>
      </c>
      <c r="AO27" s="46"/>
      <c r="AP27" s="231"/>
      <c r="AQ27" s="232">
        <v>1077</v>
      </c>
      <c r="AR27" s="233"/>
      <c r="AS27" s="232"/>
      <c r="AT27" s="228">
        <v>4960042</v>
      </c>
      <c r="AU27" s="233"/>
      <c r="AV27" s="23"/>
      <c r="AW27" s="49" t="s">
        <v>9</v>
      </c>
      <c r="AX27" s="329"/>
    </row>
    <row r="28" spans="1:51" s="11" customFormat="1" ht="16.5" customHeight="1" x14ac:dyDescent="0.15">
      <c r="A28" s="326"/>
      <c r="B28" s="34" t="s">
        <v>10</v>
      </c>
      <c r="C28" s="21"/>
      <c r="D28" s="141"/>
      <c r="E28" s="142">
        <v>9961974</v>
      </c>
      <c r="F28" s="140"/>
      <c r="G28" s="141"/>
      <c r="H28" s="142">
        <v>0</v>
      </c>
      <c r="I28" s="38"/>
      <c r="J28" s="143"/>
      <c r="K28" s="144">
        <v>210896</v>
      </c>
      <c r="L28" s="144"/>
      <c r="M28" s="145"/>
      <c r="N28" s="144">
        <v>10927</v>
      </c>
      <c r="O28" s="146"/>
      <c r="P28" s="144"/>
      <c r="Q28" s="144">
        <v>1628</v>
      </c>
      <c r="R28" s="144"/>
      <c r="S28" s="145"/>
      <c r="T28" s="144">
        <v>223451</v>
      </c>
      <c r="U28" s="146"/>
      <c r="V28" s="4"/>
      <c r="W28" s="4"/>
      <c r="X28" s="145"/>
      <c r="Y28" s="142">
        <v>2345</v>
      </c>
      <c r="Z28" s="140"/>
      <c r="AA28" s="141"/>
      <c r="AB28" s="142">
        <v>179</v>
      </c>
      <c r="AC28" s="140"/>
      <c r="AD28" s="141"/>
      <c r="AE28" s="142">
        <v>2524</v>
      </c>
      <c r="AF28" s="38"/>
      <c r="AG28" s="40"/>
      <c r="AH28" s="142">
        <v>8831</v>
      </c>
      <c r="AI28" s="40"/>
      <c r="AJ28" s="227"/>
      <c r="AK28" s="228">
        <v>26921</v>
      </c>
      <c r="AL28" s="229"/>
      <c r="AM28" s="40"/>
      <c r="AN28" s="142">
        <v>1613</v>
      </c>
      <c r="AO28" s="40"/>
      <c r="AP28" s="227"/>
      <c r="AQ28" s="228">
        <v>1627</v>
      </c>
      <c r="AR28" s="229"/>
      <c r="AS28" s="228"/>
      <c r="AT28" s="218">
        <v>10226941</v>
      </c>
      <c r="AU28" s="229"/>
      <c r="AV28" s="10"/>
      <c r="AW28" s="34" t="s">
        <v>10</v>
      </c>
      <c r="AX28" s="327"/>
    </row>
    <row r="29" spans="1:51" ht="16.5" customHeight="1" x14ac:dyDescent="0.15">
      <c r="A29" s="326"/>
      <c r="B29" s="34" t="s">
        <v>11</v>
      </c>
      <c r="C29" s="21"/>
      <c r="D29" s="141"/>
      <c r="E29" s="142">
        <v>8201908</v>
      </c>
      <c r="F29" s="140"/>
      <c r="G29" s="141"/>
      <c r="H29" s="142">
        <v>0</v>
      </c>
      <c r="I29" s="38"/>
      <c r="J29" s="143"/>
      <c r="K29" s="144">
        <v>145968</v>
      </c>
      <c r="L29" s="144"/>
      <c r="M29" s="145"/>
      <c r="N29" s="144">
        <v>5173</v>
      </c>
      <c r="O29" s="146"/>
      <c r="P29" s="144"/>
      <c r="Q29" s="144">
        <v>1725</v>
      </c>
      <c r="R29" s="144"/>
      <c r="S29" s="145"/>
      <c r="T29" s="144">
        <v>152866</v>
      </c>
      <c r="U29" s="146"/>
      <c r="V29" s="4"/>
      <c r="W29" s="4"/>
      <c r="X29" s="145"/>
      <c r="Y29" s="142">
        <v>1495</v>
      </c>
      <c r="Z29" s="140"/>
      <c r="AA29" s="141"/>
      <c r="AB29" s="142">
        <v>0</v>
      </c>
      <c r="AC29" s="140"/>
      <c r="AD29" s="141"/>
      <c r="AE29" s="142">
        <v>1495</v>
      </c>
      <c r="AF29" s="38"/>
      <c r="AG29" s="40"/>
      <c r="AH29" s="142">
        <v>45516</v>
      </c>
      <c r="AI29" s="40"/>
      <c r="AJ29" s="227"/>
      <c r="AK29" s="228">
        <v>9300</v>
      </c>
      <c r="AL29" s="229"/>
      <c r="AM29" s="40"/>
      <c r="AN29" s="142">
        <v>1917</v>
      </c>
      <c r="AO29" s="40"/>
      <c r="AP29" s="227"/>
      <c r="AQ29" s="228">
        <v>759</v>
      </c>
      <c r="AR29" s="229"/>
      <c r="AS29" s="228"/>
      <c r="AT29" s="228">
        <v>8413761</v>
      </c>
      <c r="AU29" s="229"/>
      <c r="AV29" s="10"/>
      <c r="AW29" s="34" t="s">
        <v>11</v>
      </c>
      <c r="AX29" s="327"/>
    </row>
    <row r="30" spans="1:51" ht="16.5" customHeight="1" x14ac:dyDescent="0.15">
      <c r="A30" s="326"/>
      <c r="B30" s="34" t="s">
        <v>12</v>
      </c>
      <c r="C30" s="21"/>
      <c r="D30" s="141"/>
      <c r="E30" s="142">
        <v>9690235</v>
      </c>
      <c r="F30" s="140"/>
      <c r="G30" s="141"/>
      <c r="H30" s="142">
        <v>0</v>
      </c>
      <c r="I30" s="38"/>
      <c r="J30" s="143"/>
      <c r="K30" s="144">
        <v>214638</v>
      </c>
      <c r="L30" s="144"/>
      <c r="M30" s="145"/>
      <c r="N30" s="144">
        <v>40847</v>
      </c>
      <c r="O30" s="146"/>
      <c r="P30" s="144"/>
      <c r="Q30" s="144">
        <v>1764</v>
      </c>
      <c r="R30" s="144"/>
      <c r="S30" s="145"/>
      <c r="T30" s="144">
        <v>257249</v>
      </c>
      <c r="U30" s="146"/>
      <c r="V30" s="4"/>
      <c r="W30" s="4"/>
      <c r="X30" s="145"/>
      <c r="Y30" s="142">
        <v>7536</v>
      </c>
      <c r="Z30" s="140"/>
      <c r="AA30" s="141"/>
      <c r="AB30" s="142">
        <v>0</v>
      </c>
      <c r="AC30" s="140"/>
      <c r="AD30" s="141"/>
      <c r="AE30" s="142">
        <v>7536</v>
      </c>
      <c r="AF30" s="38"/>
      <c r="AG30" s="40"/>
      <c r="AH30" s="142">
        <v>12207</v>
      </c>
      <c r="AI30" s="40"/>
      <c r="AJ30" s="227"/>
      <c r="AK30" s="228">
        <v>11641</v>
      </c>
      <c r="AL30" s="229"/>
      <c r="AM30" s="40"/>
      <c r="AN30" s="142">
        <v>1246</v>
      </c>
      <c r="AO30" s="40"/>
      <c r="AP30" s="227"/>
      <c r="AQ30" s="228">
        <v>2555</v>
      </c>
      <c r="AR30" s="229"/>
      <c r="AS30" s="228"/>
      <c r="AT30" s="228">
        <v>9982669</v>
      </c>
      <c r="AU30" s="229"/>
      <c r="AV30" s="10"/>
      <c r="AW30" s="34" t="s">
        <v>12</v>
      </c>
      <c r="AX30" s="327"/>
    </row>
    <row r="31" spans="1:51" ht="16.5" customHeight="1" x14ac:dyDescent="0.15">
      <c r="A31" s="326"/>
      <c r="B31" s="34" t="s">
        <v>13</v>
      </c>
      <c r="C31" s="21"/>
      <c r="D31" s="141"/>
      <c r="E31" s="142">
        <v>5114280</v>
      </c>
      <c r="F31" s="140"/>
      <c r="G31" s="141"/>
      <c r="H31" s="142">
        <v>0</v>
      </c>
      <c r="I31" s="38"/>
      <c r="J31" s="143"/>
      <c r="K31" s="144">
        <v>93078</v>
      </c>
      <c r="L31" s="144"/>
      <c r="M31" s="145"/>
      <c r="N31" s="144">
        <v>8605</v>
      </c>
      <c r="O31" s="146"/>
      <c r="P31" s="144"/>
      <c r="Q31" s="144">
        <v>26026</v>
      </c>
      <c r="R31" s="144"/>
      <c r="S31" s="145"/>
      <c r="T31" s="144">
        <v>127709</v>
      </c>
      <c r="U31" s="146"/>
      <c r="V31" s="4"/>
      <c r="W31" s="4"/>
      <c r="X31" s="145"/>
      <c r="Y31" s="142">
        <v>399</v>
      </c>
      <c r="Z31" s="140"/>
      <c r="AA31" s="141"/>
      <c r="AB31" s="142">
        <v>449</v>
      </c>
      <c r="AC31" s="140"/>
      <c r="AD31" s="141"/>
      <c r="AE31" s="142">
        <v>848</v>
      </c>
      <c r="AF31" s="38"/>
      <c r="AG31" s="40"/>
      <c r="AH31" s="142">
        <v>14494</v>
      </c>
      <c r="AI31" s="40"/>
      <c r="AJ31" s="227"/>
      <c r="AK31" s="228">
        <v>9631</v>
      </c>
      <c r="AL31" s="229"/>
      <c r="AM31" s="40"/>
      <c r="AN31" s="142">
        <v>994</v>
      </c>
      <c r="AO31" s="40"/>
      <c r="AP31" s="227"/>
      <c r="AQ31" s="228">
        <v>1092</v>
      </c>
      <c r="AR31" s="229"/>
      <c r="AS31" s="228"/>
      <c r="AT31" s="228">
        <v>5269048</v>
      </c>
      <c r="AU31" s="229"/>
      <c r="AV31" s="10"/>
      <c r="AW31" s="34" t="s">
        <v>13</v>
      </c>
      <c r="AX31" s="327"/>
    </row>
    <row r="32" spans="1:51" ht="16.5" customHeight="1" x14ac:dyDescent="0.15">
      <c r="A32" s="328"/>
      <c r="B32" s="49" t="s">
        <v>14</v>
      </c>
      <c r="C32" s="25"/>
      <c r="D32" s="153"/>
      <c r="E32" s="151">
        <v>6432636</v>
      </c>
      <c r="F32" s="152"/>
      <c r="G32" s="153"/>
      <c r="H32" s="151">
        <v>0</v>
      </c>
      <c r="I32" s="44"/>
      <c r="J32" s="147"/>
      <c r="K32" s="148">
        <v>116395</v>
      </c>
      <c r="L32" s="148"/>
      <c r="M32" s="149"/>
      <c r="N32" s="148">
        <v>17155</v>
      </c>
      <c r="O32" s="150"/>
      <c r="P32" s="148"/>
      <c r="Q32" s="148">
        <v>3598</v>
      </c>
      <c r="R32" s="148"/>
      <c r="S32" s="149"/>
      <c r="T32" s="148">
        <v>137148</v>
      </c>
      <c r="U32" s="150"/>
      <c r="V32" s="4"/>
      <c r="W32" s="4"/>
      <c r="X32" s="149"/>
      <c r="Y32" s="151">
        <v>1211</v>
      </c>
      <c r="Z32" s="152"/>
      <c r="AA32" s="153"/>
      <c r="AB32" s="151">
        <v>0</v>
      </c>
      <c r="AC32" s="152"/>
      <c r="AD32" s="153"/>
      <c r="AE32" s="151">
        <v>1211</v>
      </c>
      <c r="AF32" s="44"/>
      <c r="AG32" s="46"/>
      <c r="AH32" s="151">
        <v>2244</v>
      </c>
      <c r="AI32" s="46"/>
      <c r="AJ32" s="231"/>
      <c r="AK32" s="232">
        <v>6042</v>
      </c>
      <c r="AL32" s="233"/>
      <c r="AM32" s="46"/>
      <c r="AN32" s="151">
        <v>1815</v>
      </c>
      <c r="AO32" s="46"/>
      <c r="AP32" s="231"/>
      <c r="AQ32" s="232">
        <v>2316</v>
      </c>
      <c r="AR32" s="233"/>
      <c r="AS32" s="232"/>
      <c r="AT32" s="228">
        <v>6583412</v>
      </c>
      <c r="AU32" s="233"/>
      <c r="AV32" s="23"/>
      <c r="AW32" s="49" t="s">
        <v>14</v>
      </c>
      <c r="AX32" s="329"/>
    </row>
    <row r="33" spans="1:50" s="11" customFormat="1" ht="16.5" customHeight="1" x14ac:dyDescent="0.15">
      <c r="A33" s="326"/>
      <c r="B33" s="34" t="s">
        <v>15</v>
      </c>
      <c r="C33" s="21"/>
      <c r="D33" s="141"/>
      <c r="E33" s="142">
        <v>9904484</v>
      </c>
      <c r="F33" s="140"/>
      <c r="G33" s="141"/>
      <c r="H33" s="142">
        <v>0</v>
      </c>
      <c r="I33" s="38"/>
      <c r="J33" s="143"/>
      <c r="K33" s="144">
        <v>212251</v>
      </c>
      <c r="L33" s="144"/>
      <c r="M33" s="145"/>
      <c r="N33" s="144">
        <v>28491</v>
      </c>
      <c r="O33" s="146"/>
      <c r="P33" s="144"/>
      <c r="Q33" s="144">
        <v>7779</v>
      </c>
      <c r="R33" s="144"/>
      <c r="S33" s="145"/>
      <c r="T33" s="144">
        <v>248521</v>
      </c>
      <c r="U33" s="146"/>
      <c r="V33" s="4"/>
      <c r="W33" s="4"/>
      <c r="X33" s="145"/>
      <c r="Y33" s="142">
        <v>273</v>
      </c>
      <c r="Z33" s="140"/>
      <c r="AA33" s="141"/>
      <c r="AB33" s="142">
        <v>0</v>
      </c>
      <c r="AC33" s="140"/>
      <c r="AD33" s="141"/>
      <c r="AE33" s="142">
        <v>273</v>
      </c>
      <c r="AF33" s="38"/>
      <c r="AG33" s="40"/>
      <c r="AH33" s="142">
        <v>12515</v>
      </c>
      <c r="AI33" s="40"/>
      <c r="AJ33" s="227"/>
      <c r="AK33" s="228">
        <v>10261</v>
      </c>
      <c r="AL33" s="229"/>
      <c r="AM33" s="40"/>
      <c r="AN33" s="142">
        <v>1213</v>
      </c>
      <c r="AO33" s="40"/>
      <c r="AP33" s="227"/>
      <c r="AQ33" s="228">
        <v>837</v>
      </c>
      <c r="AR33" s="229"/>
      <c r="AS33" s="228"/>
      <c r="AT33" s="218">
        <v>10178104</v>
      </c>
      <c r="AU33" s="229"/>
      <c r="AV33" s="10"/>
      <c r="AW33" s="34" t="s">
        <v>15</v>
      </c>
      <c r="AX33" s="327"/>
    </row>
    <row r="34" spans="1:50" ht="16.5" customHeight="1" x14ac:dyDescent="0.15">
      <c r="A34" s="326"/>
      <c r="B34" s="34" t="s">
        <v>16</v>
      </c>
      <c r="C34" s="21"/>
      <c r="D34" s="141"/>
      <c r="E34" s="142">
        <v>4166589</v>
      </c>
      <c r="F34" s="140"/>
      <c r="G34" s="141"/>
      <c r="H34" s="142">
        <v>0</v>
      </c>
      <c r="I34" s="38"/>
      <c r="J34" s="143"/>
      <c r="K34" s="144">
        <v>85076</v>
      </c>
      <c r="L34" s="144"/>
      <c r="M34" s="145"/>
      <c r="N34" s="144">
        <v>4628</v>
      </c>
      <c r="O34" s="146"/>
      <c r="P34" s="144"/>
      <c r="Q34" s="144">
        <v>36</v>
      </c>
      <c r="R34" s="144"/>
      <c r="S34" s="145"/>
      <c r="T34" s="144">
        <v>89740</v>
      </c>
      <c r="U34" s="146"/>
      <c r="V34" s="4"/>
      <c r="W34" s="4"/>
      <c r="X34" s="145"/>
      <c r="Y34" s="142">
        <v>143</v>
      </c>
      <c r="Z34" s="140"/>
      <c r="AA34" s="141"/>
      <c r="AB34" s="142">
        <v>0</v>
      </c>
      <c r="AC34" s="140"/>
      <c r="AD34" s="141"/>
      <c r="AE34" s="142">
        <v>143</v>
      </c>
      <c r="AF34" s="38"/>
      <c r="AG34" s="40"/>
      <c r="AH34" s="142">
        <v>13230</v>
      </c>
      <c r="AI34" s="40"/>
      <c r="AJ34" s="227"/>
      <c r="AK34" s="228">
        <v>3106</v>
      </c>
      <c r="AL34" s="229"/>
      <c r="AM34" s="40"/>
      <c r="AN34" s="142">
        <v>874</v>
      </c>
      <c r="AO34" s="40"/>
      <c r="AP34" s="227"/>
      <c r="AQ34" s="228">
        <v>3447</v>
      </c>
      <c r="AR34" s="229"/>
      <c r="AS34" s="228"/>
      <c r="AT34" s="228">
        <v>4277129</v>
      </c>
      <c r="AU34" s="229"/>
      <c r="AV34" s="10"/>
      <c r="AW34" s="34" t="s">
        <v>16</v>
      </c>
      <c r="AX34" s="327"/>
    </row>
    <row r="35" spans="1:50" ht="16.5" customHeight="1" x14ac:dyDescent="0.15">
      <c r="A35" s="326"/>
      <c r="B35" s="34" t="s">
        <v>17</v>
      </c>
      <c r="C35" s="21"/>
      <c r="D35" s="141"/>
      <c r="E35" s="142">
        <v>8406106</v>
      </c>
      <c r="F35" s="140"/>
      <c r="G35" s="141"/>
      <c r="H35" s="142">
        <v>0</v>
      </c>
      <c r="I35" s="38"/>
      <c r="J35" s="143"/>
      <c r="K35" s="144">
        <v>132314</v>
      </c>
      <c r="L35" s="144"/>
      <c r="M35" s="145"/>
      <c r="N35" s="144">
        <v>3692</v>
      </c>
      <c r="O35" s="146"/>
      <c r="P35" s="144"/>
      <c r="Q35" s="144">
        <v>226</v>
      </c>
      <c r="R35" s="144"/>
      <c r="S35" s="145"/>
      <c r="T35" s="144">
        <v>136232</v>
      </c>
      <c r="U35" s="146"/>
      <c r="V35" s="4"/>
      <c r="W35" s="4"/>
      <c r="X35" s="145"/>
      <c r="Y35" s="142">
        <v>755</v>
      </c>
      <c r="Z35" s="140"/>
      <c r="AA35" s="141"/>
      <c r="AB35" s="142">
        <v>0</v>
      </c>
      <c r="AC35" s="140"/>
      <c r="AD35" s="141"/>
      <c r="AE35" s="142">
        <v>755</v>
      </c>
      <c r="AF35" s="38"/>
      <c r="AG35" s="40"/>
      <c r="AH35" s="142">
        <v>57128</v>
      </c>
      <c r="AI35" s="40"/>
      <c r="AJ35" s="227"/>
      <c r="AK35" s="228">
        <v>30923</v>
      </c>
      <c r="AL35" s="229"/>
      <c r="AM35" s="40"/>
      <c r="AN35" s="142">
        <v>1266</v>
      </c>
      <c r="AO35" s="40"/>
      <c r="AP35" s="227"/>
      <c r="AQ35" s="228">
        <v>2459</v>
      </c>
      <c r="AR35" s="229"/>
      <c r="AS35" s="228"/>
      <c r="AT35" s="228">
        <v>8634869</v>
      </c>
      <c r="AU35" s="229"/>
      <c r="AV35" s="10"/>
      <c r="AW35" s="34" t="s">
        <v>17</v>
      </c>
      <c r="AX35" s="327"/>
    </row>
    <row r="36" spans="1:50" ht="16.5" customHeight="1" x14ac:dyDescent="0.15">
      <c r="A36" s="326"/>
      <c r="B36" s="34" t="s">
        <v>18</v>
      </c>
      <c r="C36" s="21"/>
      <c r="D36" s="141"/>
      <c r="E36" s="142">
        <v>3706911</v>
      </c>
      <c r="F36" s="140"/>
      <c r="G36" s="141"/>
      <c r="H36" s="142">
        <v>0</v>
      </c>
      <c r="I36" s="38"/>
      <c r="J36" s="143"/>
      <c r="K36" s="144">
        <v>49174</v>
      </c>
      <c r="L36" s="144"/>
      <c r="M36" s="145"/>
      <c r="N36" s="144">
        <v>11347</v>
      </c>
      <c r="O36" s="146"/>
      <c r="P36" s="144"/>
      <c r="Q36" s="144">
        <v>0</v>
      </c>
      <c r="R36" s="144"/>
      <c r="S36" s="145"/>
      <c r="T36" s="144">
        <v>60521</v>
      </c>
      <c r="U36" s="146"/>
      <c r="V36" s="4"/>
      <c r="W36" s="4"/>
      <c r="X36" s="145"/>
      <c r="Y36" s="142">
        <v>848</v>
      </c>
      <c r="Z36" s="140"/>
      <c r="AA36" s="141"/>
      <c r="AB36" s="142">
        <v>0</v>
      </c>
      <c r="AC36" s="140"/>
      <c r="AD36" s="141"/>
      <c r="AE36" s="142">
        <v>848</v>
      </c>
      <c r="AF36" s="38"/>
      <c r="AG36" s="40"/>
      <c r="AH36" s="142">
        <v>2047</v>
      </c>
      <c r="AI36" s="40"/>
      <c r="AJ36" s="227"/>
      <c r="AK36" s="228">
        <v>3433</v>
      </c>
      <c r="AL36" s="229"/>
      <c r="AM36" s="40"/>
      <c r="AN36" s="142">
        <v>541</v>
      </c>
      <c r="AO36" s="40"/>
      <c r="AP36" s="227"/>
      <c r="AQ36" s="228">
        <v>4088</v>
      </c>
      <c r="AR36" s="229"/>
      <c r="AS36" s="228"/>
      <c r="AT36" s="228">
        <v>3778389</v>
      </c>
      <c r="AU36" s="229"/>
      <c r="AV36" s="10"/>
      <c r="AW36" s="34" t="s">
        <v>18</v>
      </c>
      <c r="AX36" s="327"/>
    </row>
    <row r="37" spans="1:50" ht="16.5" customHeight="1" x14ac:dyDescent="0.15">
      <c r="A37" s="328"/>
      <c r="B37" s="49" t="s">
        <v>19</v>
      </c>
      <c r="C37" s="25"/>
      <c r="D37" s="153"/>
      <c r="E37" s="151">
        <v>5225195</v>
      </c>
      <c r="F37" s="152"/>
      <c r="G37" s="153"/>
      <c r="H37" s="151">
        <v>0</v>
      </c>
      <c r="I37" s="44"/>
      <c r="J37" s="147"/>
      <c r="K37" s="148">
        <v>119681</v>
      </c>
      <c r="L37" s="148"/>
      <c r="M37" s="149"/>
      <c r="N37" s="148">
        <v>14523</v>
      </c>
      <c r="O37" s="150"/>
      <c r="P37" s="148"/>
      <c r="Q37" s="148">
        <v>785</v>
      </c>
      <c r="R37" s="148"/>
      <c r="S37" s="149"/>
      <c r="T37" s="148">
        <v>134989</v>
      </c>
      <c r="U37" s="150"/>
      <c r="V37" s="4"/>
      <c r="W37" s="4"/>
      <c r="X37" s="149"/>
      <c r="Y37" s="151">
        <v>9706</v>
      </c>
      <c r="Z37" s="152"/>
      <c r="AA37" s="153"/>
      <c r="AB37" s="151">
        <v>0</v>
      </c>
      <c r="AC37" s="152"/>
      <c r="AD37" s="153"/>
      <c r="AE37" s="151">
        <v>9706</v>
      </c>
      <c r="AF37" s="44"/>
      <c r="AG37" s="46"/>
      <c r="AH37" s="151">
        <v>1106</v>
      </c>
      <c r="AI37" s="46"/>
      <c r="AJ37" s="231"/>
      <c r="AK37" s="232">
        <v>4558</v>
      </c>
      <c r="AL37" s="233"/>
      <c r="AM37" s="46"/>
      <c r="AN37" s="151">
        <v>299</v>
      </c>
      <c r="AO37" s="46"/>
      <c r="AP37" s="231"/>
      <c r="AQ37" s="232">
        <v>2007</v>
      </c>
      <c r="AR37" s="233"/>
      <c r="AS37" s="232"/>
      <c r="AT37" s="228">
        <v>5377860</v>
      </c>
      <c r="AU37" s="233"/>
      <c r="AV37" s="23"/>
      <c r="AW37" s="49" t="s">
        <v>19</v>
      </c>
      <c r="AX37" s="329"/>
    </row>
    <row r="38" spans="1:50" ht="16.5" customHeight="1" x14ac:dyDescent="0.15">
      <c r="A38" s="326"/>
      <c r="B38" s="34" t="s">
        <v>1</v>
      </c>
      <c r="C38" s="21"/>
      <c r="D38" s="141"/>
      <c r="E38" s="142">
        <v>6745239</v>
      </c>
      <c r="F38" s="140"/>
      <c r="G38" s="141"/>
      <c r="H38" s="142">
        <v>0</v>
      </c>
      <c r="I38" s="38"/>
      <c r="J38" s="143"/>
      <c r="K38" s="144">
        <v>120666</v>
      </c>
      <c r="L38" s="144"/>
      <c r="M38" s="145"/>
      <c r="N38" s="144">
        <v>3946</v>
      </c>
      <c r="O38" s="146"/>
      <c r="P38" s="144"/>
      <c r="Q38" s="144">
        <v>4260</v>
      </c>
      <c r="R38" s="144"/>
      <c r="S38" s="145"/>
      <c r="T38" s="144">
        <v>128872</v>
      </c>
      <c r="U38" s="146"/>
      <c r="V38" s="4"/>
      <c r="W38" s="4"/>
      <c r="X38" s="145"/>
      <c r="Y38" s="142">
        <v>249</v>
      </c>
      <c r="Z38" s="140"/>
      <c r="AA38" s="141"/>
      <c r="AB38" s="142">
        <v>0</v>
      </c>
      <c r="AC38" s="140"/>
      <c r="AD38" s="141"/>
      <c r="AE38" s="142">
        <v>249</v>
      </c>
      <c r="AF38" s="38"/>
      <c r="AG38" s="40"/>
      <c r="AH38" s="142">
        <v>3340</v>
      </c>
      <c r="AI38" s="40"/>
      <c r="AJ38" s="227"/>
      <c r="AK38" s="228">
        <v>4773</v>
      </c>
      <c r="AL38" s="229"/>
      <c r="AM38" s="40"/>
      <c r="AN38" s="142">
        <v>777</v>
      </c>
      <c r="AO38" s="40"/>
      <c r="AP38" s="227"/>
      <c r="AQ38" s="228">
        <v>1480</v>
      </c>
      <c r="AR38" s="229"/>
      <c r="AS38" s="228"/>
      <c r="AT38" s="218">
        <v>6884730</v>
      </c>
      <c r="AU38" s="229"/>
      <c r="AV38" s="10"/>
      <c r="AW38" s="34" t="s">
        <v>1</v>
      </c>
      <c r="AX38" s="327"/>
    </row>
    <row r="39" spans="1:50" ht="16.5" customHeight="1" x14ac:dyDescent="0.15">
      <c r="A39" s="326"/>
      <c r="B39" s="34" t="s">
        <v>20</v>
      </c>
      <c r="C39" s="21"/>
      <c r="D39" s="141"/>
      <c r="E39" s="142">
        <v>7961186</v>
      </c>
      <c r="F39" s="140"/>
      <c r="G39" s="141"/>
      <c r="H39" s="142">
        <v>0</v>
      </c>
      <c r="I39" s="38"/>
      <c r="J39" s="143"/>
      <c r="K39" s="144">
        <v>222863</v>
      </c>
      <c r="L39" s="144"/>
      <c r="M39" s="145"/>
      <c r="N39" s="144">
        <v>8088</v>
      </c>
      <c r="O39" s="146"/>
      <c r="P39" s="144"/>
      <c r="Q39" s="144">
        <v>7541</v>
      </c>
      <c r="R39" s="144"/>
      <c r="S39" s="145"/>
      <c r="T39" s="144">
        <v>238492</v>
      </c>
      <c r="U39" s="146"/>
      <c r="V39" s="4"/>
      <c r="W39" s="4"/>
      <c r="X39" s="145"/>
      <c r="Y39" s="142">
        <v>7165</v>
      </c>
      <c r="Z39" s="140"/>
      <c r="AA39" s="141"/>
      <c r="AB39" s="142">
        <v>0</v>
      </c>
      <c r="AC39" s="140"/>
      <c r="AD39" s="141"/>
      <c r="AE39" s="142">
        <v>7165</v>
      </c>
      <c r="AF39" s="38"/>
      <c r="AG39" s="40"/>
      <c r="AH39" s="142">
        <v>4564</v>
      </c>
      <c r="AI39" s="40"/>
      <c r="AJ39" s="227"/>
      <c r="AK39" s="228">
        <v>7113</v>
      </c>
      <c r="AL39" s="229"/>
      <c r="AM39" s="40"/>
      <c r="AN39" s="142">
        <v>1061</v>
      </c>
      <c r="AO39" s="40"/>
      <c r="AP39" s="227"/>
      <c r="AQ39" s="228">
        <v>993</v>
      </c>
      <c r="AR39" s="229"/>
      <c r="AS39" s="228"/>
      <c r="AT39" s="228">
        <v>8220574</v>
      </c>
      <c r="AU39" s="229"/>
      <c r="AV39" s="10"/>
      <c r="AW39" s="34" t="s">
        <v>20</v>
      </c>
      <c r="AX39" s="327"/>
    </row>
    <row r="40" spans="1:50" ht="16.5" customHeight="1" x14ac:dyDescent="0.15">
      <c r="A40" s="326"/>
      <c r="B40" s="34" t="s">
        <v>21</v>
      </c>
      <c r="C40" s="21"/>
      <c r="D40" s="141"/>
      <c r="E40" s="142">
        <v>3572954</v>
      </c>
      <c r="F40" s="140"/>
      <c r="G40" s="141"/>
      <c r="H40" s="142">
        <v>0</v>
      </c>
      <c r="I40" s="38"/>
      <c r="J40" s="143"/>
      <c r="K40" s="144">
        <v>103820</v>
      </c>
      <c r="L40" s="144"/>
      <c r="M40" s="145"/>
      <c r="N40" s="144">
        <v>863</v>
      </c>
      <c r="O40" s="146"/>
      <c r="P40" s="144"/>
      <c r="Q40" s="144">
        <v>2469</v>
      </c>
      <c r="R40" s="144"/>
      <c r="S40" s="145"/>
      <c r="T40" s="144">
        <v>107152</v>
      </c>
      <c r="U40" s="146"/>
      <c r="V40" s="4"/>
      <c r="W40" s="4"/>
      <c r="X40" s="145"/>
      <c r="Y40" s="142">
        <v>189</v>
      </c>
      <c r="Z40" s="140"/>
      <c r="AA40" s="141"/>
      <c r="AB40" s="142">
        <v>0</v>
      </c>
      <c r="AC40" s="140"/>
      <c r="AD40" s="141"/>
      <c r="AE40" s="142">
        <v>189</v>
      </c>
      <c r="AF40" s="38"/>
      <c r="AG40" s="40"/>
      <c r="AH40" s="142">
        <v>21216</v>
      </c>
      <c r="AI40" s="40"/>
      <c r="AJ40" s="227"/>
      <c r="AK40" s="228">
        <v>2435</v>
      </c>
      <c r="AL40" s="229"/>
      <c r="AM40" s="40"/>
      <c r="AN40" s="142">
        <v>1707</v>
      </c>
      <c r="AO40" s="40"/>
      <c r="AP40" s="227"/>
      <c r="AQ40" s="228">
        <v>273</v>
      </c>
      <c r="AR40" s="229"/>
      <c r="AS40" s="228"/>
      <c r="AT40" s="228">
        <v>3705926</v>
      </c>
      <c r="AU40" s="229"/>
      <c r="AV40" s="10"/>
      <c r="AW40" s="34" t="s">
        <v>21</v>
      </c>
      <c r="AX40" s="327"/>
    </row>
    <row r="41" spans="1:50" ht="16.5" customHeight="1" x14ac:dyDescent="0.15">
      <c r="A41" s="326"/>
      <c r="B41" s="34" t="s">
        <v>22</v>
      </c>
      <c r="C41" s="21"/>
      <c r="D41" s="141"/>
      <c r="E41" s="142">
        <v>5365241</v>
      </c>
      <c r="F41" s="140"/>
      <c r="G41" s="141"/>
      <c r="H41" s="142">
        <v>0</v>
      </c>
      <c r="I41" s="38"/>
      <c r="J41" s="143"/>
      <c r="K41" s="144">
        <v>63533</v>
      </c>
      <c r="L41" s="144"/>
      <c r="M41" s="145"/>
      <c r="N41" s="144">
        <v>1347</v>
      </c>
      <c r="O41" s="146"/>
      <c r="P41" s="144"/>
      <c r="Q41" s="144">
        <v>1002</v>
      </c>
      <c r="R41" s="144"/>
      <c r="S41" s="145"/>
      <c r="T41" s="144">
        <v>65882</v>
      </c>
      <c r="U41" s="146"/>
      <c r="V41" s="4"/>
      <c r="W41" s="4"/>
      <c r="X41" s="145"/>
      <c r="Y41" s="142">
        <v>129</v>
      </c>
      <c r="Z41" s="140"/>
      <c r="AA41" s="141"/>
      <c r="AB41" s="142">
        <v>0</v>
      </c>
      <c r="AC41" s="140"/>
      <c r="AD41" s="141"/>
      <c r="AE41" s="142">
        <v>129</v>
      </c>
      <c r="AF41" s="38"/>
      <c r="AG41" s="40"/>
      <c r="AH41" s="142">
        <v>36516</v>
      </c>
      <c r="AI41" s="40"/>
      <c r="AJ41" s="227"/>
      <c r="AK41" s="228">
        <v>3618</v>
      </c>
      <c r="AL41" s="229"/>
      <c r="AM41" s="40"/>
      <c r="AN41" s="142">
        <v>845</v>
      </c>
      <c r="AO41" s="40"/>
      <c r="AP41" s="227"/>
      <c r="AQ41" s="228">
        <v>2888</v>
      </c>
      <c r="AR41" s="229"/>
      <c r="AS41" s="228"/>
      <c r="AT41" s="228">
        <v>5475119</v>
      </c>
      <c r="AU41" s="229"/>
      <c r="AV41" s="10"/>
      <c r="AW41" s="34" t="s">
        <v>22</v>
      </c>
      <c r="AX41" s="327"/>
    </row>
    <row r="42" spans="1:50" ht="16.5" customHeight="1" x14ac:dyDescent="0.15">
      <c r="A42" s="328"/>
      <c r="B42" s="49" t="s">
        <v>23</v>
      </c>
      <c r="C42" s="25"/>
      <c r="D42" s="153"/>
      <c r="E42" s="151">
        <v>2463960</v>
      </c>
      <c r="F42" s="152"/>
      <c r="G42" s="153"/>
      <c r="H42" s="151">
        <v>0</v>
      </c>
      <c r="I42" s="44"/>
      <c r="J42" s="147"/>
      <c r="K42" s="148">
        <v>28556</v>
      </c>
      <c r="L42" s="148"/>
      <c r="M42" s="149"/>
      <c r="N42" s="148">
        <v>1602</v>
      </c>
      <c r="O42" s="150"/>
      <c r="P42" s="148"/>
      <c r="Q42" s="148">
        <v>65</v>
      </c>
      <c r="R42" s="148"/>
      <c r="S42" s="149"/>
      <c r="T42" s="148">
        <v>30223</v>
      </c>
      <c r="U42" s="150"/>
      <c r="V42" s="4"/>
      <c r="W42" s="4"/>
      <c r="X42" s="149"/>
      <c r="Y42" s="151">
        <v>109</v>
      </c>
      <c r="Z42" s="152"/>
      <c r="AA42" s="153"/>
      <c r="AB42" s="151">
        <v>0</v>
      </c>
      <c r="AC42" s="152"/>
      <c r="AD42" s="153"/>
      <c r="AE42" s="151">
        <v>109</v>
      </c>
      <c r="AF42" s="44"/>
      <c r="AG42" s="46"/>
      <c r="AH42" s="151">
        <v>3395</v>
      </c>
      <c r="AI42" s="46"/>
      <c r="AJ42" s="231"/>
      <c r="AK42" s="232">
        <v>4756</v>
      </c>
      <c r="AL42" s="233"/>
      <c r="AM42" s="46"/>
      <c r="AN42" s="151">
        <v>456</v>
      </c>
      <c r="AO42" s="46"/>
      <c r="AP42" s="231"/>
      <c r="AQ42" s="232">
        <v>266</v>
      </c>
      <c r="AR42" s="233"/>
      <c r="AS42" s="232"/>
      <c r="AT42" s="228">
        <v>2503165</v>
      </c>
      <c r="AU42" s="233"/>
      <c r="AV42" s="23"/>
      <c r="AW42" s="49" t="s">
        <v>23</v>
      </c>
      <c r="AX42" s="329"/>
    </row>
    <row r="43" spans="1:50" ht="16.5" customHeight="1" x14ac:dyDescent="0.15">
      <c r="A43" s="326"/>
      <c r="B43" s="34" t="s">
        <v>122</v>
      </c>
      <c r="C43" s="21"/>
      <c r="D43" s="141"/>
      <c r="E43" s="142">
        <v>4008279</v>
      </c>
      <c r="F43" s="140"/>
      <c r="G43" s="141"/>
      <c r="H43" s="142">
        <v>0</v>
      </c>
      <c r="I43" s="38"/>
      <c r="J43" s="143"/>
      <c r="K43" s="144">
        <v>63439</v>
      </c>
      <c r="L43" s="144"/>
      <c r="M43" s="145"/>
      <c r="N43" s="144">
        <v>36</v>
      </c>
      <c r="O43" s="146"/>
      <c r="P43" s="144"/>
      <c r="Q43" s="144">
        <v>408</v>
      </c>
      <c r="R43" s="144"/>
      <c r="S43" s="145"/>
      <c r="T43" s="144">
        <v>63883</v>
      </c>
      <c r="U43" s="146"/>
      <c r="V43" s="4"/>
      <c r="W43" s="4"/>
      <c r="X43" s="145"/>
      <c r="Y43" s="142">
        <v>673</v>
      </c>
      <c r="Z43" s="140"/>
      <c r="AA43" s="141"/>
      <c r="AB43" s="142">
        <v>0</v>
      </c>
      <c r="AC43" s="140"/>
      <c r="AD43" s="141"/>
      <c r="AE43" s="142">
        <v>673</v>
      </c>
      <c r="AF43" s="38"/>
      <c r="AG43" s="40"/>
      <c r="AH43" s="142">
        <v>10096</v>
      </c>
      <c r="AI43" s="40"/>
      <c r="AJ43" s="227"/>
      <c r="AK43" s="228">
        <v>3180</v>
      </c>
      <c r="AL43" s="229"/>
      <c r="AM43" s="40"/>
      <c r="AN43" s="142">
        <v>1001</v>
      </c>
      <c r="AO43" s="40"/>
      <c r="AP43" s="227"/>
      <c r="AQ43" s="228">
        <v>667</v>
      </c>
      <c r="AR43" s="229"/>
      <c r="AS43" s="228"/>
      <c r="AT43" s="218">
        <v>4087779</v>
      </c>
      <c r="AU43" s="229"/>
      <c r="AV43" s="10"/>
      <c r="AW43" s="34" t="s">
        <v>122</v>
      </c>
      <c r="AX43" s="327"/>
    </row>
    <row r="44" spans="1:50" ht="16.5" customHeight="1" x14ac:dyDescent="0.15">
      <c r="A44" s="326"/>
      <c r="B44" s="34" t="s">
        <v>24</v>
      </c>
      <c r="C44" s="21"/>
      <c r="D44" s="141"/>
      <c r="E44" s="142">
        <v>2859597</v>
      </c>
      <c r="F44" s="140"/>
      <c r="G44" s="141"/>
      <c r="H44" s="142">
        <v>0</v>
      </c>
      <c r="I44" s="38"/>
      <c r="J44" s="143"/>
      <c r="K44" s="144">
        <v>42818</v>
      </c>
      <c r="L44" s="144"/>
      <c r="M44" s="145"/>
      <c r="N44" s="144">
        <v>3442</v>
      </c>
      <c r="O44" s="146"/>
      <c r="P44" s="144"/>
      <c r="Q44" s="144">
        <v>72</v>
      </c>
      <c r="R44" s="144"/>
      <c r="S44" s="145"/>
      <c r="T44" s="144">
        <v>46332</v>
      </c>
      <c r="U44" s="146"/>
      <c r="V44" s="4"/>
      <c r="W44" s="4"/>
      <c r="X44" s="145"/>
      <c r="Y44" s="142">
        <v>2220</v>
      </c>
      <c r="Z44" s="140"/>
      <c r="AA44" s="141"/>
      <c r="AB44" s="142">
        <v>0</v>
      </c>
      <c r="AC44" s="140"/>
      <c r="AD44" s="141"/>
      <c r="AE44" s="142">
        <v>2220</v>
      </c>
      <c r="AF44" s="38"/>
      <c r="AG44" s="40"/>
      <c r="AH44" s="142">
        <v>3364</v>
      </c>
      <c r="AI44" s="40"/>
      <c r="AJ44" s="227"/>
      <c r="AK44" s="228">
        <v>3781</v>
      </c>
      <c r="AL44" s="229"/>
      <c r="AM44" s="40"/>
      <c r="AN44" s="142">
        <v>324</v>
      </c>
      <c r="AO44" s="40"/>
      <c r="AP44" s="227"/>
      <c r="AQ44" s="228">
        <v>216</v>
      </c>
      <c r="AR44" s="229"/>
      <c r="AS44" s="228"/>
      <c r="AT44" s="228">
        <v>2915834</v>
      </c>
      <c r="AU44" s="229"/>
      <c r="AV44" s="10"/>
      <c r="AW44" s="34" t="s">
        <v>24</v>
      </c>
      <c r="AX44" s="327"/>
    </row>
    <row r="45" spans="1:50" ht="16.5" customHeight="1" x14ac:dyDescent="0.15">
      <c r="A45" s="326"/>
      <c r="B45" s="34" t="s">
        <v>25</v>
      </c>
      <c r="C45" s="21"/>
      <c r="D45" s="141"/>
      <c r="E45" s="142">
        <v>4128206</v>
      </c>
      <c r="F45" s="140"/>
      <c r="G45" s="141"/>
      <c r="H45" s="142">
        <v>0</v>
      </c>
      <c r="I45" s="38"/>
      <c r="J45" s="143"/>
      <c r="K45" s="144">
        <v>95023</v>
      </c>
      <c r="L45" s="144"/>
      <c r="M45" s="145"/>
      <c r="N45" s="144">
        <v>5070</v>
      </c>
      <c r="O45" s="146"/>
      <c r="P45" s="144"/>
      <c r="Q45" s="144">
        <v>129</v>
      </c>
      <c r="R45" s="144"/>
      <c r="S45" s="145"/>
      <c r="T45" s="144">
        <v>100222</v>
      </c>
      <c r="U45" s="146"/>
      <c r="V45" s="4"/>
      <c r="W45" s="4"/>
      <c r="X45" s="145"/>
      <c r="Y45" s="142">
        <v>1053</v>
      </c>
      <c r="Z45" s="140"/>
      <c r="AA45" s="141"/>
      <c r="AB45" s="142">
        <v>0</v>
      </c>
      <c r="AC45" s="140"/>
      <c r="AD45" s="141"/>
      <c r="AE45" s="142">
        <v>1053</v>
      </c>
      <c r="AF45" s="38"/>
      <c r="AG45" s="40"/>
      <c r="AH45" s="142">
        <v>5530</v>
      </c>
      <c r="AI45" s="40"/>
      <c r="AJ45" s="227"/>
      <c r="AK45" s="228">
        <v>1480</v>
      </c>
      <c r="AL45" s="229"/>
      <c r="AM45" s="40"/>
      <c r="AN45" s="142">
        <v>623</v>
      </c>
      <c r="AO45" s="40"/>
      <c r="AP45" s="227"/>
      <c r="AQ45" s="228">
        <v>3348</v>
      </c>
      <c r="AR45" s="229"/>
      <c r="AS45" s="228"/>
      <c r="AT45" s="228">
        <v>4240462</v>
      </c>
      <c r="AU45" s="229"/>
      <c r="AV45" s="10"/>
      <c r="AW45" s="34" t="s">
        <v>25</v>
      </c>
      <c r="AX45" s="327"/>
    </row>
    <row r="46" spans="1:50" ht="16.5" customHeight="1" x14ac:dyDescent="0.15">
      <c r="A46" s="326"/>
      <c r="B46" s="34" t="s">
        <v>55</v>
      </c>
      <c r="C46" s="21"/>
      <c r="D46" s="141"/>
      <c r="E46" s="142">
        <v>6854086</v>
      </c>
      <c r="F46" s="140"/>
      <c r="G46" s="141"/>
      <c r="H46" s="142">
        <v>0</v>
      </c>
      <c r="I46" s="38"/>
      <c r="J46" s="143"/>
      <c r="K46" s="144">
        <v>157543</v>
      </c>
      <c r="L46" s="144"/>
      <c r="M46" s="145"/>
      <c r="N46" s="144">
        <v>5736</v>
      </c>
      <c r="O46" s="146"/>
      <c r="P46" s="144"/>
      <c r="Q46" s="144">
        <v>2650</v>
      </c>
      <c r="R46" s="144"/>
      <c r="S46" s="145"/>
      <c r="T46" s="144">
        <v>165929</v>
      </c>
      <c r="U46" s="146"/>
      <c r="V46" s="4"/>
      <c r="W46" s="4"/>
      <c r="X46" s="145"/>
      <c r="Y46" s="142">
        <v>1446</v>
      </c>
      <c r="Z46" s="140"/>
      <c r="AA46" s="141"/>
      <c r="AB46" s="142">
        <v>0</v>
      </c>
      <c r="AC46" s="140"/>
      <c r="AD46" s="141"/>
      <c r="AE46" s="142">
        <v>1446</v>
      </c>
      <c r="AF46" s="38"/>
      <c r="AG46" s="40"/>
      <c r="AH46" s="142">
        <v>20840</v>
      </c>
      <c r="AI46" s="40"/>
      <c r="AJ46" s="227"/>
      <c r="AK46" s="228">
        <v>4592</v>
      </c>
      <c r="AL46" s="229"/>
      <c r="AM46" s="40"/>
      <c r="AN46" s="142">
        <v>811</v>
      </c>
      <c r="AO46" s="40"/>
      <c r="AP46" s="227"/>
      <c r="AQ46" s="228">
        <v>933</v>
      </c>
      <c r="AR46" s="229"/>
      <c r="AS46" s="228"/>
      <c r="AT46" s="228">
        <v>7048637</v>
      </c>
      <c r="AU46" s="229"/>
      <c r="AV46" s="10"/>
      <c r="AW46" s="34" t="s">
        <v>55</v>
      </c>
      <c r="AX46" s="327"/>
    </row>
    <row r="47" spans="1:50" ht="16.5" customHeight="1" thickBot="1" x14ac:dyDescent="0.2">
      <c r="A47" s="326"/>
      <c r="B47" s="34" t="s">
        <v>128</v>
      </c>
      <c r="C47" s="21"/>
      <c r="D47" s="141"/>
      <c r="E47" s="142">
        <v>3121107</v>
      </c>
      <c r="F47" s="140"/>
      <c r="G47" s="141"/>
      <c r="H47" s="142"/>
      <c r="I47" s="38"/>
      <c r="J47" s="143"/>
      <c r="K47" s="144">
        <v>55886</v>
      </c>
      <c r="L47" s="144"/>
      <c r="M47" s="145"/>
      <c r="N47" s="144">
        <v>11231</v>
      </c>
      <c r="O47" s="146"/>
      <c r="P47" s="144"/>
      <c r="Q47" s="144">
        <v>0</v>
      </c>
      <c r="R47" s="144"/>
      <c r="S47" s="145"/>
      <c r="T47" s="144">
        <v>67117</v>
      </c>
      <c r="U47" s="146"/>
      <c r="V47" s="4"/>
      <c r="W47" s="4"/>
      <c r="X47" s="145"/>
      <c r="Y47" s="142">
        <v>264</v>
      </c>
      <c r="Z47" s="140"/>
      <c r="AA47" s="141"/>
      <c r="AB47" s="142">
        <v>0</v>
      </c>
      <c r="AC47" s="140"/>
      <c r="AD47" s="141"/>
      <c r="AE47" s="142">
        <v>264</v>
      </c>
      <c r="AF47" s="38"/>
      <c r="AG47" s="40"/>
      <c r="AH47" s="142">
        <v>87605</v>
      </c>
      <c r="AI47" s="40"/>
      <c r="AJ47" s="227"/>
      <c r="AK47" s="228">
        <v>3815</v>
      </c>
      <c r="AL47" s="229"/>
      <c r="AM47" s="40"/>
      <c r="AN47" s="142">
        <v>665</v>
      </c>
      <c r="AO47" s="40"/>
      <c r="AP47" s="227"/>
      <c r="AQ47" s="228">
        <v>366</v>
      </c>
      <c r="AR47" s="229"/>
      <c r="AS47" s="228"/>
      <c r="AT47" s="228">
        <v>3280939</v>
      </c>
      <c r="AU47" s="229"/>
      <c r="AV47" s="10"/>
      <c r="AW47" s="34" t="s">
        <v>128</v>
      </c>
      <c r="AX47" s="327"/>
    </row>
    <row r="48" spans="1:50" ht="16.5" customHeight="1" thickTop="1" x14ac:dyDescent="0.15">
      <c r="A48" s="332"/>
      <c r="B48" s="270" t="s">
        <v>26</v>
      </c>
      <c r="C48" s="271"/>
      <c r="D48" s="278"/>
      <c r="E48" s="273">
        <v>417233954</v>
      </c>
      <c r="F48" s="277"/>
      <c r="G48" s="278"/>
      <c r="H48" s="273">
        <v>0</v>
      </c>
      <c r="I48" s="279"/>
      <c r="J48" s="272"/>
      <c r="K48" s="273">
        <v>8347852</v>
      </c>
      <c r="L48" s="274"/>
      <c r="M48" s="275"/>
      <c r="N48" s="273">
        <v>454775</v>
      </c>
      <c r="O48" s="276"/>
      <c r="P48" s="274"/>
      <c r="Q48" s="273">
        <v>308226</v>
      </c>
      <c r="R48" s="274"/>
      <c r="S48" s="275"/>
      <c r="T48" s="273">
        <v>9110853</v>
      </c>
      <c r="U48" s="276"/>
      <c r="V48" s="4"/>
      <c r="W48" s="4"/>
      <c r="X48" s="275"/>
      <c r="Y48" s="273">
        <v>133302</v>
      </c>
      <c r="Z48" s="277"/>
      <c r="AA48" s="278"/>
      <c r="AB48" s="273">
        <v>3221</v>
      </c>
      <c r="AC48" s="277"/>
      <c r="AD48" s="278"/>
      <c r="AE48" s="273">
        <v>136523</v>
      </c>
      <c r="AF48" s="279"/>
      <c r="AG48" s="292"/>
      <c r="AH48" s="273">
        <v>1299563</v>
      </c>
      <c r="AI48" s="292"/>
      <c r="AJ48" s="261"/>
      <c r="AK48" s="262">
        <v>746726</v>
      </c>
      <c r="AL48" s="263"/>
      <c r="AM48" s="292"/>
      <c r="AN48" s="273">
        <v>76718</v>
      </c>
      <c r="AO48" s="292"/>
      <c r="AP48" s="261"/>
      <c r="AQ48" s="262">
        <v>104301</v>
      </c>
      <c r="AR48" s="263"/>
      <c r="AS48" s="264"/>
      <c r="AT48" s="264">
        <v>428708638</v>
      </c>
      <c r="AU48" s="263"/>
      <c r="AV48" s="269"/>
      <c r="AW48" s="270" t="s">
        <v>26</v>
      </c>
      <c r="AX48" s="333"/>
    </row>
    <row r="49" spans="1:50" ht="21.95" customHeight="1" x14ac:dyDescent="0.15">
      <c r="A49" s="330"/>
      <c r="B49" s="47" t="s">
        <v>27</v>
      </c>
      <c r="C49" s="50"/>
      <c r="D49" s="160"/>
      <c r="E49" s="158">
        <v>2438936</v>
      </c>
      <c r="F49" s="159"/>
      <c r="G49" s="160"/>
      <c r="H49" s="158">
        <v>0</v>
      </c>
      <c r="I49" s="52"/>
      <c r="J49" s="155"/>
      <c r="K49" s="154">
        <v>41193</v>
      </c>
      <c r="L49" s="154"/>
      <c r="M49" s="156"/>
      <c r="N49" s="154">
        <v>6335</v>
      </c>
      <c r="O49" s="157"/>
      <c r="P49" s="154"/>
      <c r="Q49" s="154">
        <v>0</v>
      </c>
      <c r="R49" s="154"/>
      <c r="S49" s="156"/>
      <c r="T49" s="154">
        <v>47528</v>
      </c>
      <c r="U49" s="157"/>
      <c r="V49" s="4"/>
      <c r="W49" s="4"/>
      <c r="X49" s="156"/>
      <c r="Y49" s="158">
        <v>0</v>
      </c>
      <c r="Z49" s="159"/>
      <c r="AA49" s="160"/>
      <c r="AB49" s="158">
        <v>0</v>
      </c>
      <c r="AC49" s="159"/>
      <c r="AD49" s="160"/>
      <c r="AE49" s="158">
        <v>0</v>
      </c>
      <c r="AF49" s="52"/>
      <c r="AG49" s="48"/>
      <c r="AH49" s="158">
        <v>1314</v>
      </c>
      <c r="AI49" s="48"/>
      <c r="AJ49" s="239"/>
      <c r="AK49" s="240">
        <v>983</v>
      </c>
      <c r="AL49" s="241"/>
      <c r="AM49" s="48"/>
      <c r="AN49" s="158">
        <v>289</v>
      </c>
      <c r="AO49" s="48"/>
      <c r="AP49" s="239"/>
      <c r="AQ49" s="240">
        <v>214</v>
      </c>
      <c r="AR49" s="241"/>
      <c r="AS49" s="240"/>
      <c r="AT49" s="218">
        <v>2489264</v>
      </c>
      <c r="AU49" s="241"/>
      <c r="AV49" s="7"/>
      <c r="AW49" s="47" t="s">
        <v>27</v>
      </c>
      <c r="AX49" s="331"/>
    </row>
    <row r="50" spans="1:50" s="11" customFormat="1" ht="21.95" customHeight="1" x14ac:dyDescent="0.15">
      <c r="A50" s="326"/>
      <c r="B50" s="34" t="s">
        <v>28</v>
      </c>
      <c r="C50" s="21"/>
      <c r="D50" s="141"/>
      <c r="E50" s="142">
        <v>2213275</v>
      </c>
      <c r="F50" s="140"/>
      <c r="G50" s="141"/>
      <c r="H50" s="142">
        <v>0</v>
      </c>
      <c r="I50" s="38"/>
      <c r="J50" s="143"/>
      <c r="K50" s="144">
        <v>51910</v>
      </c>
      <c r="L50" s="144"/>
      <c r="M50" s="145"/>
      <c r="N50" s="144">
        <v>4241</v>
      </c>
      <c r="O50" s="146"/>
      <c r="P50" s="144"/>
      <c r="Q50" s="144">
        <v>55</v>
      </c>
      <c r="R50" s="144"/>
      <c r="S50" s="145"/>
      <c r="T50" s="144">
        <v>56206</v>
      </c>
      <c r="U50" s="146"/>
      <c r="V50" s="4"/>
      <c r="W50" s="4"/>
      <c r="X50" s="145"/>
      <c r="Y50" s="142">
        <v>764</v>
      </c>
      <c r="Z50" s="140"/>
      <c r="AA50" s="141"/>
      <c r="AB50" s="142">
        <v>0</v>
      </c>
      <c r="AC50" s="140"/>
      <c r="AD50" s="141"/>
      <c r="AE50" s="142">
        <v>764</v>
      </c>
      <c r="AF50" s="38"/>
      <c r="AG50" s="40"/>
      <c r="AH50" s="142">
        <v>36</v>
      </c>
      <c r="AI50" s="40"/>
      <c r="AJ50" s="227"/>
      <c r="AK50" s="228">
        <v>1130</v>
      </c>
      <c r="AL50" s="229"/>
      <c r="AM50" s="40"/>
      <c r="AN50" s="142">
        <v>119</v>
      </c>
      <c r="AO50" s="40"/>
      <c r="AP50" s="227"/>
      <c r="AQ50" s="228">
        <v>737</v>
      </c>
      <c r="AR50" s="229"/>
      <c r="AS50" s="228"/>
      <c r="AT50" s="228">
        <v>2272267</v>
      </c>
      <c r="AU50" s="229"/>
      <c r="AV50" s="10"/>
      <c r="AW50" s="34" t="s">
        <v>28</v>
      </c>
      <c r="AX50" s="327"/>
    </row>
    <row r="51" spans="1:50" ht="21.95" customHeight="1" x14ac:dyDescent="0.15">
      <c r="A51" s="326"/>
      <c r="B51" s="34" t="s">
        <v>29</v>
      </c>
      <c r="C51" s="21"/>
      <c r="D51" s="141"/>
      <c r="E51" s="142">
        <v>1588930</v>
      </c>
      <c r="F51" s="140"/>
      <c r="G51" s="141"/>
      <c r="H51" s="142">
        <v>0</v>
      </c>
      <c r="I51" s="38"/>
      <c r="J51" s="143"/>
      <c r="K51" s="144">
        <v>14844</v>
      </c>
      <c r="L51" s="144"/>
      <c r="M51" s="145"/>
      <c r="N51" s="144">
        <v>0</v>
      </c>
      <c r="O51" s="146"/>
      <c r="P51" s="144"/>
      <c r="Q51" s="144">
        <v>0</v>
      </c>
      <c r="R51" s="144"/>
      <c r="S51" s="145"/>
      <c r="T51" s="144">
        <v>14844</v>
      </c>
      <c r="U51" s="146"/>
      <c r="V51" s="4"/>
      <c r="W51" s="4"/>
      <c r="X51" s="145"/>
      <c r="Y51" s="142">
        <v>81</v>
      </c>
      <c r="Z51" s="140"/>
      <c r="AA51" s="141"/>
      <c r="AB51" s="142">
        <v>0</v>
      </c>
      <c r="AC51" s="140"/>
      <c r="AD51" s="141"/>
      <c r="AE51" s="142">
        <v>81</v>
      </c>
      <c r="AF51" s="38"/>
      <c r="AG51" s="40"/>
      <c r="AH51" s="142">
        <v>8184</v>
      </c>
      <c r="AI51" s="40"/>
      <c r="AJ51" s="227"/>
      <c r="AK51" s="228">
        <v>906</v>
      </c>
      <c r="AL51" s="229"/>
      <c r="AM51" s="40"/>
      <c r="AN51" s="142">
        <v>302</v>
      </c>
      <c r="AO51" s="40"/>
      <c r="AP51" s="227"/>
      <c r="AQ51" s="228">
        <v>178</v>
      </c>
      <c r="AR51" s="229"/>
      <c r="AS51" s="228"/>
      <c r="AT51" s="228">
        <v>1613425</v>
      </c>
      <c r="AU51" s="229"/>
      <c r="AV51" s="10"/>
      <c r="AW51" s="34" t="s">
        <v>29</v>
      </c>
      <c r="AX51" s="327"/>
    </row>
    <row r="52" spans="1:50" ht="21.95" customHeight="1" x14ac:dyDescent="0.15">
      <c r="A52" s="326"/>
      <c r="B52" s="34" t="s">
        <v>56</v>
      </c>
      <c r="C52" s="21"/>
      <c r="D52" s="141"/>
      <c r="E52" s="142">
        <v>543421</v>
      </c>
      <c r="F52" s="140"/>
      <c r="G52" s="141"/>
      <c r="H52" s="142">
        <v>0</v>
      </c>
      <c r="I52" s="38"/>
      <c r="J52" s="143"/>
      <c r="K52" s="144">
        <v>4685</v>
      </c>
      <c r="L52" s="144"/>
      <c r="M52" s="145"/>
      <c r="N52" s="144">
        <v>0</v>
      </c>
      <c r="O52" s="146"/>
      <c r="P52" s="144"/>
      <c r="Q52" s="144">
        <v>85</v>
      </c>
      <c r="R52" s="144"/>
      <c r="S52" s="145"/>
      <c r="T52" s="144">
        <v>4770</v>
      </c>
      <c r="U52" s="146"/>
      <c r="V52" s="4"/>
      <c r="W52" s="4"/>
      <c r="X52" s="145"/>
      <c r="Y52" s="142">
        <v>10</v>
      </c>
      <c r="Z52" s="140"/>
      <c r="AA52" s="141"/>
      <c r="AB52" s="142">
        <v>0</v>
      </c>
      <c r="AC52" s="140"/>
      <c r="AD52" s="141"/>
      <c r="AE52" s="142">
        <v>10</v>
      </c>
      <c r="AF52" s="38"/>
      <c r="AG52" s="40"/>
      <c r="AH52" s="142">
        <v>16</v>
      </c>
      <c r="AI52" s="40"/>
      <c r="AJ52" s="227"/>
      <c r="AK52" s="228">
        <v>789</v>
      </c>
      <c r="AL52" s="229"/>
      <c r="AM52" s="40"/>
      <c r="AN52" s="142">
        <v>54</v>
      </c>
      <c r="AO52" s="40"/>
      <c r="AP52" s="227"/>
      <c r="AQ52" s="228">
        <v>206</v>
      </c>
      <c r="AR52" s="229"/>
      <c r="AS52" s="228"/>
      <c r="AT52" s="228">
        <v>549266</v>
      </c>
      <c r="AU52" s="229"/>
      <c r="AV52" s="10"/>
      <c r="AW52" s="34" t="s">
        <v>56</v>
      </c>
      <c r="AX52" s="327"/>
    </row>
    <row r="53" spans="1:50" ht="21.95" customHeight="1" x14ac:dyDescent="0.15">
      <c r="A53" s="328"/>
      <c r="B53" s="49" t="s">
        <v>30</v>
      </c>
      <c r="C53" s="25"/>
      <c r="D53" s="153"/>
      <c r="E53" s="151">
        <v>992410</v>
      </c>
      <c r="F53" s="152"/>
      <c r="G53" s="153"/>
      <c r="H53" s="151">
        <v>0</v>
      </c>
      <c r="I53" s="44"/>
      <c r="J53" s="147"/>
      <c r="K53" s="148">
        <v>13092</v>
      </c>
      <c r="L53" s="148"/>
      <c r="M53" s="149"/>
      <c r="N53" s="148">
        <v>0</v>
      </c>
      <c r="O53" s="150"/>
      <c r="P53" s="148"/>
      <c r="Q53" s="148">
        <v>143</v>
      </c>
      <c r="R53" s="148"/>
      <c r="S53" s="149"/>
      <c r="T53" s="148">
        <v>13235</v>
      </c>
      <c r="U53" s="150"/>
      <c r="V53" s="4"/>
      <c r="W53" s="4"/>
      <c r="X53" s="149"/>
      <c r="Y53" s="151">
        <v>114</v>
      </c>
      <c r="Z53" s="152"/>
      <c r="AA53" s="153"/>
      <c r="AB53" s="151">
        <v>0</v>
      </c>
      <c r="AC53" s="152"/>
      <c r="AD53" s="153"/>
      <c r="AE53" s="151">
        <v>114</v>
      </c>
      <c r="AF53" s="44"/>
      <c r="AG53" s="46"/>
      <c r="AH53" s="151">
        <v>8</v>
      </c>
      <c r="AI53" s="46"/>
      <c r="AJ53" s="231"/>
      <c r="AK53" s="232">
        <v>332</v>
      </c>
      <c r="AL53" s="233"/>
      <c r="AM53" s="46"/>
      <c r="AN53" s="151">
        <v>54</v>
      </c>
      <c r="AO53" s="46"/>
      <c r="AP53" s="231"/>
      <c r="AQ53" s="232">
        <v>37</v>
      </c>
      <c r="AR53" s="233"/>
      <c r="AS53" s="232"/>
      <c r="AT53" s="228">
        <v>1006190</v>
      </c>
      <c r="AU53" s="233"/>
      <c r="AV53" s="23"/>
      <c r="AW53" s="49" t="s">
        <v>30</v>
      </c>
      <c r="AX53" s="329"/>
    </row>
    <row r="54" spans="1:50" ht="21.95" customHeight="1" x14ac:dyDescent="0.15">
      <c r="A54" s="326"/>
      <c r="B54" s="34" t="s">
        <v>31</v>
      </c>
      <c r="C54" s="21"/>
      <c r="D54" s="141"/>
      <c r="E54" s="142">
        <v>835231</v>
      </c>
      <c r="F54" s="140"/>
      <c r="G54" s="141"/>
      <c r="H54" s="142">
        <v>0</v>
      </c>
      <c r="I54" s="38"/>
      <c r="J54" s="143"/>
      <c r="K54" s="144">
        <v>5572</v>
      </c>
      <c r="L54" s="144"/>
      <c r="M54" s="145"/>
      <c r="N54" s="144">
        <v>0</v>
      </c>
      <c r="O54" s="146"/>
      <c r="P54" s="144"/>
      <c r="Q54" s="144">
        <v>0</v>
      </c>
      <c r="R54" s="144"/>
      <c r="S54" s="145"/>
      <c r="T54" s="144">
        <v>5572</v>
      </c>
      <c r="U54" s="146"/>
      <c r="V54" s="4"/>
      <c r="W54" s="4"/>
      <c r="X54" s="145"/>
      <c r="Y54" s="142">
        <v>0</v>
      </c>
      <c r="Z54" s="140"/>
      <c r="AA54" s="141"/>
      <c r="AB54" s="142">
        <v>0</v>
      </c>
      <c r="AC54" s="140"/>
      <c r="AD54" s="141"/>
      <c r="AE54" s="142">
        <v>0</v>
      </c>
      <c r="AF54" s="38"/>
      <c r="AG54" s="40"/>
      <c r="AH54" s="142">
        <v>5</v>
      </c>
      <c r="AI54" s="40"/>
      <c r="AJ54" s="227"/>
      <c r="AK54" s="228">
        <v>352</v>
      </c>
      <c r="AL54" s="229"/>
      <c r="AM54" s="40"/>
      <c r="AN54" s="142">
        <v>42</v>
      </c>
      <c r="AO54" s="40"/>
      <c r="AP54" s="227"/>
      <c r="AQ54" s="228">
        <v>93</v>
      </c>
      <c r="AR54" s="229"/>
      <c r="AS54" s="228"/>
      <c r="AT54" s="218">
        <v>841295</v>
      </c>
      <c r="AU54" s="229"/>
      <c r="AV54" s="10"/>
      <c r="AW54" s="34" t="s">
        <v>31</v>
      </c>
      <c r="AX54" s="327"/>
    </row>
    <row r="55" spans="1:50" s="11" customFormat="1" ht="21.95" customHeight="1" x14ac:dyDescent="0.15">
      <c r="A55" s="326"/>
      <c r="B55" s="34" t="s">
        <v>32</v>
      </c>
      <c r="C55" s="21"/>
      <c r="D55" s="141"/>
      <c r="E55" s="142">
        <v>1458932</v>
      </c>
      <c r="F55" s="140"/>
      <c r="G55" s="141"/>
      <c r="H55" s="142">
        <v>0</v>
      </c>
      <c r="I55" s="38"/>
      <c r="J55" s="143"/>
      <c r="K55" s="144">
        <v>15682</v>
      </c>
      <c r="L55" s="144"/>
      <c r="M55" s="145"/>
      <c r="N55" s="144">
        <v>0</v>
      </c>
      <c r="O55" s="146"/>
      <c r="P55" s="144"/>
      <c r="Q55" s="144">
        <v>99</v>
      </c>
      <c r="R55" s="144"/>
      <c r="S55" s="145"/>
      <c r="T55" s="144">
        <v>15781</v>
      </c>
      <c r="U55" s="146"/>
      <c r="V55" s="4"/>
      <c r="W55" s="4"/>
      <c r="X55" s="145"/>
      <c r="Y55" s="142">
        <v>225</v>
      </c>
      <c r="Z55" s="140"/>
      <c r="AA55" s="141"/>
      <c r="AB55" s="142">
        <v>0</v>
      </c>
      <c r="AC55" s="140"/>
      <c r="AD55" s="141"/>
      <c r="AE55" s="142">
        <v>225</v>
      </c>
      <c r="AF55" s="38"/>
      <c r="AG55" s="40"/>
      <c r="AH55" s="142">
        <v>2598</v>
      </c>
      <c r="AI55" s="40"/>
      <c r="AJ55" s="227"/>
      <c r="AK55" s="228">
        <v>742</v>
      </c>
      <c r="AL55" s="229"/>
      <c r="AM55" s="40"/>
      <c r="AN55" s="142">
        <v>160</v>
      </c>
      <c r="AO55" s="40"/>
      <c r="AP55" s="227"/>
      <c r="AQ55" s="228">
        <v>68</v>
      </c>
      <c r="AR55" s="229"/>
      <c r="AS55" s="228"/>
      <c r="AT55" s="228">
        <v>1478506</v>
      </c>
      <c r="AU55" s="229"/>
      <c r="AV55" s="10"/>
      <c r="AW55" s="34" t="s">
        <v>32</v>
      </c>
      <c r="AX55" s="327"/>
    </row>
    <row r="56" spans="1:50" ht="21.95" customHeight="1" x14ac:dyDescent="0.15">
      <c r="A56" s="326"/>
      <c r="B56" s="34" t="s">
        <v>33</v>
      </c>
      <c r="C56" s="21"/>
      <c r="D56" s="141"/>
      <c r="E56" s="142">
        <v>949573</v>
      </c>
      <c r="F56" s="140"/>
      <c r="G56" s="141"/>
      <c r="H56" s="142">
        <v>0</v>
      </c>
      <c r="I56" s="38"/>
      <c r="J56" s="143"/>
      <c r="K56" s="144">
        <v>5792</v>
      </c>
      <c r="L56" s="144"/>
      <c r="M56" s="145"/>
      <c r="N56" s="144">
        <v>0</v>
      </c>
      <c r="O56" s="146"/>
      <c r="P56" s="144"/>
      <c r="Q56" s="144">
        <v>48</v>
      </c>
      <c r="R56" s="144"/>
      <c r="S56" s="145"/>
      <c r="T56" s="144">
        <v>5840</v>
      </c>
      <c r="U56" s="146"/>
      <c r="V56" s="4"/>
      <c r="W56" s="4"/>
      <c r="X56" s="145"/>
      <c r="Y56" s="142">
        <v>0</v>
      </c>
      <c r="Z56" s="140"/>
      <c r="AA56" s="141"/>
      <c r="AB56" s="142">
        <v>0</v>
      </c>
      <c r="AC56" s="140"/>
      <c r="AD56" s="141"/>
      <c r="AE56" s="142">
        <v>0</v>
      </c>
      <c r="AF56" s="38"/>
      <c r="AG56" s="40"/>
      <c r="AH56" s="142">
        <v>0</v>
      </c>
      <c r="AI56" s="40"/>
      <c r="AJ56" s="227"/>
      <c r="AK56" s="228">
        <v>568</v>
      </c>
      <c r="AL56" s="229"/>
      <c r="AM56" s="40"/>
      <c r="AN56" s="142">
        <v>209</v>
      </c>
      <c r="AO56" s="40"/>
      <c r="AP56" s="227"/>
      <c r="AQ56" s="228">
        <v>28</v>
      </c>
      <c r="AR56" s="229"/>
      <c r="AS56" s="228"/>
      <c r="AT56" s="228">
        <v>956218</v>
      </c>
      <c r="AU56" s="229"/>
      <c r="AV56" s="10"/>
      <c r="AW56" s="34" t="s">
        <v>33</v>
      </c>
      <c r="AX56" s="327"/>
    </row>
    <row r="57" spans="1:50" ht="21.95" customHeight="1" x14ac:dyDescent="0.15">
      <c r="A57" s="326"/>
      <c r="B57" s="34" t="s">
        <v>34</v>
      </c>
      <c r="C57" s="21"/>
      <c r="D57" s="141"/>
      <c r="E57" s="142">
        <v>919104</v>
      </c>
      <c r="F57" s="140"/>
      <c r="G57" s="141"/>
      <c r="H57" s="142">
        <v>0</v>
      </c>
      <c r="I57" s="38"/>
      <c r="J57" s="143"/>
      <c r="K57" s="144">
        <v>7276</v>
      </c>
      <c r="L57" s="144"/>
      <c r="M57" s="145"/>
      <c r="N57" s="144">
        <v>0</v>
      </c>
      <c r="O57" s="146"/>
      <c r="P57" s="144"/>
      <c r="Q57" s="144">
        <v>0</v>
      </c>
      <c r="R57" s="144"/>
      <c r="S57" s="145"/>
      <c r="T57" s="144">
        <v>7276</v>
      </c>
      <c r="U57" s="146"/>
      <c r="V57" s="4"/>
      <c r="W57" s="4"/>
      <c r="X57" s="145"/>
      <c r="Y57" s="142">
        <v>0</v>
      </c>
      <c r="Z57" s="140"/>
      <c r="AA57" s="141"/>
      <c r="AB57" s="142">
        <v>0</v>
      </c>
      <c r="AC57" s="140"/>
      <c r="AD57" s="141"/>
      <c r="AE57" s="142">
        <v>0</v>
      </c>
      <c r="AF57" s="38"/>
      <c r="AG57" s="40"/>
      <c r="AH57" s="142">
        <v>641</v>
      </c>
      <c r="AI57" s="40"/>
      <c r="AJ57" s="227"/>
      <c r="AK57" s="228">
        <v>1765</v>
      </c>
      <c r="AL57" s="229"/>
      <c r="AM57" s="40"/>
      <c r="AN57" s="142">
        <v>33</v>
      </c>
      <c r="AO57" s="40"/>
      <c r="AP57" s="227"/>
      <c r="AQ57" s="228">
        <v>361</v>
      </c>
      <c r="AR57" s="229"/>
      <c r="AS57" s="228"/>
      <c r="AT57" s="228">
        <v>929180</v>
      </c>
      <c r="AU57" s="229"/>
      <c r="AV57" s="10"/>
      <c r="AW57" s="34" t="s">
        <v>34</v>
      </c>
      <c r="AX57" s="327"/>
    </row>
    <row r="58" spans="1:50" ht="21.95" customHeight="1" x14ac:dyDescent="0.15">
      <c r="A58" s="328"/>
      <c r="B58" s="49" t="s">
        <v>35</v>
      </c>
      <c r="C58" s="25"/>
      <c r="D58" s="153"/>
      <c r="E58" s="151">
        <v>686695</v>
      </c>
      <c r="F58" s="152"/>
      <c r="G58" s="153"/>
      <c r="H58" s="151">
        <v>0</v>
      </c>
      <c r="I58" s="44"/>
      <c r="J58" s="147"/>
      <c r="K58" s="148">
        <v>5054</v>
      </c>
      <c r="L58" s="148"/>
      <c r="M58" s="149"/>
      <c r="N58" s="148">
        <v>0</v>
      </c>
      <c r="O58" s="150"/>
      <c r="P58" s="148"/>
      <c r="Q58" s="148">
        <v>0</v>
      </c>
      <c r="R58" s="148"/>
      <c r="S58" s="149"/>
      <c r="T58" s="148">
        <v>5054</v>
      </c>
      <c r="U58" s="150"/>
      <c r="V58" s="4"/>
      <c r="W58" s="4"/>
      <c r="X58" s="149"/>
      <c r="Y58" s="151">
        <v>76</v>
      </c>
      <c r="Z58" s="152"/>
      <c r="AA58" s="153"/>
      <c r="AB58" s="151">
        <v>0</v>
      </c>
      <c r="AC58" s="152"/>
      <c r="AD58" s="153"/>
      <c r="AE58" s="151">
        <v>76</v>
      </c>
      <c r="AF58" s="44"/>
      <c r="AG58" s="46"/>
      <c r="AH58" s="151">
        <v>0</v>
      </c>
      <c r="AI58" s="46"/>
      <c r="AJ58" s="231"/>
      <c r="AK58" s="232">
        <v>492</v>
      </c>
      <c r="AL58" s="233"/>
      <c r="AM58" s="46"/>
      <c r="AN58" s="151">
        <v>218</v>
      </c>
      <c r="AO58" s="46"/>
      <c r="AP58" s="231"/>
      <c r="AQ58" s="232">
        <v>98</v>
      </c>
      <c r="AR58" s="233"/>
      <c r="AS58" s="232"/>
      <c r="AT58" s="228">
        <v>692633</v>
      </c>
      <c r="AU58" s="233"/>
      <c r="AV58" s="23"/>
      <c r="AW58" s="49" t="s">
        <v>35</v>
      </c>
      <c r="AX58" s="329"/>
    </row>
    <row r="59" spans="1:50" ht="21.95" customHeight="1" x14ac:dyDescent="0.15">
      <c r="A59" s="326"/>
      <c r="B59" s="34" t="s">
        <v>57</v>
      </c>
      <c r="C59" s="21"/>
      <c r="D59" s="141"/>
      <c r="E59" s="142">
        <v>503047</v>
      </c>
      <c r="F59" s="140"/>
      <c r="G59" s="141"/>
      <c r="H59" s="142">
        <v>0</v>
      </c>
      <c r="I59" s="38"/>
      <c r="J59" s="143"/>
      <c r="K59" s="144">
        <v>2375</v>
      </c>
      <c r="L59" s="144"/>
      <c r="M59" s="145"/>
      <c r="N59" s="144">
        <v>0</v>
      </c>
      <c r="O59" s="146"/>
      <c r="P59" s="144"/>
      <c r="Q59" s="144">
        <v>0</v>
      </c>
      <c r="R59" s="144"/>
      <c r="S59" s="145"/>
      <c r="T59" s="144">
        <v>2375</v>
      </c>
      <c r="U59" s="146"/>
      <c r="V59" s="4"/>
      <c r="W59" s="4"/>
      <c r="X59" s="145"/>
      <c r="Y59" s="142">
        <v>1269</v>
      </c>
      <c r="Z59" s="140"/>
      <c r="AA59" s="141"/>
      <c r="AB59" s="142">
        <v>0</v>
      </c>
      <c r="AC59" s="140"/>
      <c r="AD59" s="141"/>
      <c r="AE59" s="142">
        <v>1269</v>
      </c>
      <c r="AF59" s="38"/>
      <c r="AG59" s="40"/>
      <c r="AH59" s="142">
        <v>145</v>
      </c>
      <c r="AI59" s="40"/>
      <c r="AJ59" s="227"/>
      <c r="AK59" s="228">
        <v>554</v>
      </c>
      <c r="AL59" s="229"/>
      <c r="AM59" s="40"/>
      <c r="AN59" s="142">
        <v>125</v>
      </c>
      <c r="AO59" s="40"/>
      <c r="AP59" s="227"/>
      <c r="AQ59" s="228">
        <v>198</v>
      </c>
      <c r="AR59" s="229"/>
      <c r="AS59" s="228"/>
      <c r="AT59" s="218">
        <v>507713</v>
      </c>
      <c r="AU59" s="229"/>
      <c r="AV59" s="10"/>
      <c r="AW59" s="34" t="s">
        <v>57</v>
      </c>
      <c r="AX59" s="327"/>
    </row>
    <row r="60" spans="1:50" ht="21.95" customHeight="1" x14ac:dyDescent="0.15">
      <c r="A60" s="326"/>
      <c r="B60" s="34" t="s">
        <v>36</v>
      </c>
      <c r="C60" s="21"/>
      <c r="D60" s="141"/>
      <c r="E60" s="142">
        <v>362121</v>
      </c>
      <c r="F60" s="140"/>
      <c r="G60" s="141"/>
      <c r="H60" s="142">
        <v>0</v>
      </c>
      <c r="I60" s="38"/>
      <c r="J60" s="143"/>
      <c r="K60" s="144">
        <v>2162</v>
      </c>
      <c r="L60" s="144"/>
      <c r="M60" s="145"/>
      <c r="N60" s="144">
        <v>0</v>
      </c>
      <c r="O60" s="146"/>
      <c r="P60" s="144"/>
      <c r="Q60" s="144">
        <v>0</v>
      </c>
      <c r="R60" s="144"/>
      <c r="S60" s="145"/>
      <c r="T60" s="144">
        <v>2162</v>
      </c>
      <c r="U60" s="146"/>
      <c r="V60" s="4"/>
      <c r="W60" s="4"/>
      <c r="X60" s="145"/>
      <c r="Y60" s="142">
        <v>0</v>
      </c>
      <c r="Z60" s="140"/>
      <c r="AA60" s="141"/>
      <c r="AB60" s="142">
        <v>0</v>
      </c>
      <c r="AC60" s="140"/>
      <c r="AD60" s="141"/>
      <c r="AE60" s="142">
        <v>0</v>
      </c>
      <c r="AF60" s="38"/>
      <c r="AG60" s="40"/>
      <c r="AH60" s="142">
        <v>0</v>
      </c>
      <c r="AI60" s="40"/>
      <c r="AJ60" s="227"/>
      <c r="AK60" s="228">
        <v>230</v>
      </c>
      <c r="AL60" s="229"/>
      <c r="AM60" s="40"/>
      <c r="AN60" s="142">
        <v>8</v>
      </c>
      <c r="AO60" s="40"/>
      <c r="AP60" s="227"/>
      <c r="AQ60" s="228">
        <v>11</v>
      </c>
      <c r="AR60" s="229"/>
      <c r="AS60" s="228"/>
      <c r="AT60" s="228">
        <v>364532</v>
      </c>
      <c r="AU60" s="229"/>
      <c r="AV60" s="10"/>
      <c r="AW60" s="34" t="s">
        <v>36</v>
      </c>
      <c r="AX60" s="327"/>
    </row>
    <row r="61" spans="1:50" ht="21.95" customHeight="1" x14ac:dyDescent="0.15">
      <c r="A61" s="326"/>
      <c r="B61" s="34" t="s">
        <v>37</v>
      </c>
      <c r="C61" s="21"/>
      <c r="D61" s="141"/>
      <c r="E61" s="142">
        <v>380604</v>
      </c>
      <c r="F61" s="140"/>
      <c r="G61" s="141"/>
      <c r="H61" s="142">
        <v>0</v>
      </c>
      <c r="I61" s="38"/>
      <c r="J61" s="143"/>
      <c r="K61" s="144">
        <v>3053</v>
      </c>
      <c r="L61" s="144"/>
      <c r="M61" s="145"/>
      <c r="N61" s="144">
        <v>0</v>
      </c>
      <c r="O61" s="146"/>
      <c r="P61" s="144"/>
      <c r="Q61" s="144">
        <v>0</v>
      </c>
      <c r="R61" s="144"/>
      <c r="S61" s="145"/>
      <c r="T61" s="144">
        <v>3053</v>
      </c>
      <c r="U61" s="146"/>
      <c r="V61" s="4"/>
      <c r="W61" s="4"/>
      <c r="X61" s="145"/>
      <c r="Y61" s="142">
        <v>0</v>
      </c>
      <c r="Z61" s="140"/>
      <c r="AA61" s="141"/>
      <c r="AB61" s="142">
        <v>0</v>
      </c>
      <c r="AC61" s="140"/>
      <c r="AD61" s="141"/>
      <c r="AE61" s="142">
        <v>0</v>
      </c>
      <c r="AF61" s="38"/>
      <c r="AG61" s="40"/>
      <c r="AH61" s="142">
        <v>0</v>
      </c>
      <c r="AI61" s="40"/>
      <c r="AJ61" s="227"/>
      <c r="AK61" s="228">
        <v>426</v>
      </c>
      <c r="AL61" s="229"/>
      <c r="AM61" s="40"/>
      <c r="AN61" s="142">
        <v>72</v>
      </c>
      <c r="AO61" s="40"/>
      <c r="AP61" s="227"/>
      <c r="AQ61" s="228">
        <v>127</v>
      </c>
      <c r="AR61" s="229"/>
      <c r="AS61" s="228"/>
      <c r="AT61" s="228">
        <v>384282</v>
      </c>
      <c r="AU61" s="229"/>
      <c r="AV61" s="10"/>
      <c r="AW61" s="34" t="s">
        <v>37</v>
      </c>
      <c r="AX61" s="327"/>
    </row>
    <row r="62" spans="1:50" ht="21.95" customHeight="1" x14ac:dyDescent="0.15">
      <c r="A62" s="326"/>
      <c r="B62" s="34" t="s">
        <v>38</v>
      </c>
      <c r="C62" s="21"/>
      <c r="D62" s="141"/>
      <c r="E62" s="142">
        <v>309661</v>
      </c>
      <c r="F62" s="140"/>
      <c r="G62" s="141"/>
      <c r="H62" s="142">
        <v>0</v>
      </c>
      <c r="I62" s="38"/>
      <c r="J62" s="143"/>
      <c r="K62" s="144">
        <v>1732</v>
      </c>
      <c r="L62" s="144"/>
      <c r="M62" s="145"/>
      <c r="N62" s="144">
        <v>0</v>
      </c>
      <c r="O62" s="146"/>
      <c r="P62" s="144"/>
      <c r="Q62" s="144">
        <v>0</v>
      </c>
      <c r="R62" s="144"/>
      <c r="S62" s="145"/>
      <c r="T62" s="144">
        <v>1732</v>
      </c>
      <c r="U62" s="146"/>
      <c r="V62" s="4"/>
      <c r="W62" s="4"/>
      <c r="X62" s="145"/>
      <c r="Y62" s="142">
        <v>0</v>
      </c>
      <c r="Z62" s="140"/>
      <c r="AA62" s="141"/>
      <c r="AB62" s="142">
        <v>0</v>
      </c>
      <c r="AC62" s="140"/>
      <c r="AD62" s="141"/>
      <c r="AE62" s="142">
        <v>0</v>
      </c>
      <c r="AF62" s="38"/>
      <c r="AG62" s="40"/>
      <c r="AH62" s="142">
        <v>0</v>
      </c>
      <c r="AI62" s="40"/>
      <c r="AJ62" s="227"/>
      <c r="AK62" s="228">
        <v>68</v>
      </c>
      <c r="AL62" s="229"/>
      <c r="AM62" s="40"/>
      <c r="AN62" s="142">
        <v>73</v>
      </c>
      <c r="AO62" s="40"/>
      <c r="AP62" s="227"/>
      <c r="AQ62" s="228">
        <v>249</v>
      </c>
      <c r="AR62" s="229"/>
      <c r="AS62" s="228"/>
      <c r="AT62" s="228">
        <v>311783</v>
      </c>
      <c r="AU62" s="229"/>
      <c r="AV62" s="10"/>
      <c r="AW62" s="34" t="s">
        <v>38</v>
      </c>
      <c r="AX62" s="327"/>
    </row>
    <row r="63" spans="1:50" ht="21.95" customHeight="1" x14ac:dyDescent="0.15">
      <c r="A63" s="328"/>
      <c r="B63" s="49" t="s">
        <v>39</v>
      </c>
      <c r="C63" s="25"/>
      <c r="D63" s="153"/>
      <c r="E63" s="151">
        <v>450713</v>
      </c>
      <c r="F63" s="152"/>
      <c r="G63" s="153"/>
      <c r="H63" s="151">
        <v>0</v>
      </c>
      <c r="I63" s="44"/>
      <c r="J63" s="147"/>
      <c r="K63" s="148">
        <v>1269</v>
      </c>
      <c r="L63" s="148"/>
      <c r="M63" s="149"/>
      <c r="N63" s="148">
        <v>0</v>
      </c>
      <c r="O63" s="150"/>
      <c r="P63" s="148"/>
      <c r="Q63" s="148">
        <v>139</v>
      </c>
      <c r="R63" s="148"/>
      <c r="S63" s="149"/>
      <c r="T63" s="148">
        <v>1408</v>
      </c>
      <c r="U63" s="150"/>
      <c r="V63" s="4"/>
      <c r="W63" s="4"/>
      <c r="X63" s="149"/>
      <c r="Y63" s="151">
        <v>554</v>
      </c>
      <c r="Z63" s="152"/>
      <c r="AA63" s="153"/>
      <c r="AB63" s="151">
        <v>0</v>
      </c>
      <c r="AC63" s="152"/>
      <c r="AD63" s="153"/>
      <c r="AE63" s="151">
        <v>554</v>
      </c>
      <c r="AF63" s="44"/>
      <c r="AG63" s="46"/>
      <c r="AH63" s="151">
        <v>54</v>
      </c>
      <c r="AI63" s="46"/>
      <c r="AJ63" s="231"/>
      <c r="AK63" s="232">
        <v>39</v>
      </c>
      <c r="AL63" s="233"/>
      <c r="AM63" s="46"/>
      <c r="AN63" s="151">
        <v>6</v>
      </c>
      <c r="AO63" s="46"/>
      <c r="AP63" s="231"/>
      <c r="AQ63" s="232">
        <v>141</v>
      </c>
      <c r="AR63" s="233"/>
      <c r="AS63" s="232"/>
      <c r="AT63" s="228">
        <v>452915</v>
      </c>
      <c r="AU63" s="233"/>
      <c r="AV63" s="23"/>
      <c r="AW63" s="49" t="s">
        <v>39</v>
      </c>
      <c r="AX63" s="329"/>
    </row>
    <row r="64" spans="1:50" ht="21.95" customHeight="1" x14ac:dyDescent="0.15">
      <c r="A64" s="326"/>
      <c r="B64" s="34" t="s">
        <v>40</v>
      </c>
      <c r="C64" s="21"/>
      <c r="D64" s="141"/>
      <c r="E64" s="142">
        <v>95309</v>
      </c>
      <c r="F64" s="140"/>
      <c r="G64" s="141"/>
      <c r="H64" s="142">
        <v>0</v>
      </c>
      <c r="I64" s="38"/>
      <c r="J64" s="143"/>
      <c r="K64" s="144">
        <v>404</v>
      </c>
      <c r="L64" s="144"/>
      <c r="M64" s="145"/>
      <c r="N64" s="144">
        <v>118</v>
      </c>
      <c r="O64" s="146"/>
      <c r="P64" s="144"/>
      <c r="Q64" s="144">
        <v>0</v>
      </c>
      <c r="R64" s="144"/>
      <c r="S64" s="145"/>
      <c r="T64" s="144">
        <v>522</v>
      </c>
      <c r="U64" s="146"/>
      <c r="V64" s="4"/>
      <c r="W64" s="4"/>
      <c r="X64" s="145"/>
      <c r="Y64" s="142">
        <v>17</v>
      </c>
      <c r="Z64" s="140"/>
      <c r="AA64" s="141"/>
      <c r="AB64" s="142">
        <v>0</v>
      </c>
      <c r="AC64" s="140"/>
      <c r="AD64" s="141"/>
      <c r="AE64" s="142">
        <v>17</v>
      </c>
      <c r="AF64" s="38"/>
      <c r="AG64" s="40"/>
      <c r="AH64" s="142">
        <v>0</v>
      </c>
      <c r="AI64" s="40"/>
      <c r="AJ64" s="227"/>
      <c r="AK64" s="228">
        <v>0</v>
      </c>
      <c r="AL64" s="229"/>
      <c r="AM64" s="40"/>
      <c r="AN64" s="142">
        <v>69</v>
      </c>
      <c r="AO64" s="40"/>
      <c r="AP64" s="227"/>
      <c r="AQ64" s="228">
        <v>42</v>
      </c>
      <c r="AR64" s="229"/>
      <c r="AS64" s="228"/>
      <c r="AT64" s="218">
        <v>95959</v>
      </c>
      <c r="AU64" s="229"/>
      <c r="AV64" s="10"/>
      <c r="AW64" s="34" t="s">
        <v>40</v>
      </c>
      <c r="AX64" s="327"/>
    </row>
    <row r="65" spans="1:50" ht="21.95" customHeight="1" x14ac:dyDescent="0.15">
      <c r="A65" s="326"/>
      <c r="B65" s="34" t="s">
        <v>41</v>
      </c>
      <c r="C65" s="21"/>
      <c r="D65" s="141"/>
      <c r="E65" s="142">
        <v>456569</v>
      </c>
      <c r="F65" s="140"/>
      <c r="G65" s="141"/>
      <c r="H65" s="142">
        <v>0</v>
      </c>
      <c r="I65" s="38"/>
      <c r="J65" s="143"/>
      <c r="K65" s="144">
        <v>4241</v>
      </c>
      <c r="L65" s="144"/>
      <c r="M65" s="145"/>
      <c r="N65" s="144">
        <v>0</v>
      </c>
      <c r="O65" s="146"/>
      <c r="P65" s="144"/>
      <c r="Q65" s="144">
        <v>0</v>
      </c>
      <c r="R65" s="144"/>
      <c r="S65" s="145"/>
      <c r="T65" s="144">
        <v>4241</v>
      </c>
      <c r="U65" s="146"/>
      <c r="V65" s="4"/>
      <c r="W65" s="4"/>
      <c r="X65" s="145"/>
      <c r="Y65" s="142">
        <v>46</v>
      </c>
      <c r="Z65" s="140"/>
      <c r="AA65" s="141"/>
      <c r="AB65" s="142">
        <v>0</v>
      </c>
      <c r="AC65" s="140"/>
      <c r="AD65" s="141"/>
      <c r="AE65" s="142">
        <v>46</v>
      </c>
      <c r="AF65" s="38"/>
      <c r="AG65" s="40"/>
      <c r="AH65" s="142">
        <v>44</v>
      </c>
      <c r="AI65" s="40"/>
      <c r="AJ65" s="227"/>
      <c r="AK65" s="228">
        <v>506</v>
      </c>
      <c r="AL65" s="229"/>
      <c r="AM65" s="40"/>
      <c r="AN65" s="142">
        <v>193</v>
      </c>
      <c r="AO65" s="40"/>
      <c r="AP65" s="227"/>
      <c r="AQ65" s="228">
        <v>79</v>
      </c>
      <c r="AR65" s="229"/>
      <c r="AS65" s="228"/>
      <c r="AT65" s="228">
        <v>461678</v>
      </c>
      <c r="AU65" s="229"/>
      <c r="AV65" s="10"/>
      <c r="AW65" s="34" t="s">
        <v>41</v>
      </c>
      <c r="AX65" s="327"/>
    </row>
    <row r="66" spans="1:50" ht="21.95" customHeight="1" x14ac:dyDescent="0.15">
      <c r="A66" s="326"/>
      <c r="B66" s="34" t="s">
        <v>42</v>
      </c>
      <c r="C66" s="21"/>
      <c r="D66" s="141"/>
      <c r="E66" s="142">
        <v>551099</v>
      </c>
      <c r="F66" s="140"/>
      <c r="G66" s="141"/>
      <c r="H66" s="142">
        <v>0</v>
      </c>
      <c r="I66" s="38"/>
      <c r="J66" s="143"/>
      <c r="K66" s="144">
        <v>4782</v>
      </c>
      <c r="L66" s="144"/>
      <c r="M66" s="145"/>
      <c r="N66" s="144">
        <v>0</v>
      </c>
      <c r="O66" s="146"/>
      <c r="P66" s="144"/>
      <c r="Q66" s="144">
        <v>0</v>
      </c>
      <c r="R66" s="144"/>
      <c r="S66" s="145"/>
      <c r="T66" s="144">
        <v>4782</v>
      </c>
      <c r="U66" s="146"/>
      <c r="V66" s="4"/>
      <c r="W66" s="4"/>
      <c r="X66" s="145"/>
      <c r="Y66" s="142">
        <v>0</v>
      </c>
      <c r="Z66" s="140"/>
      <c r="AA66" s="141"/>
      <c r="AB66" s="142">
        <v>0</v>
      </c>
      <c r="AC66" s="140"/>
      <c r="AD66" s="141"/>
      <c r="AE66" s="142">
        <v>0</v>
      </c>
      <c r="AF66" s="38"/>
      <c r="AG66" s="40"/>
      <c r="AH66" s="142">
        <v>15</v>
      </c>
      <c r="AI66" s="40"/>
      <c r="AJ66" s="227"/>
      <c r="AK66" s="228">
        <v>19</v>
      </c>
      <c r="AL66" s="229"/>
      <c r="AM66" s="40"/>
      <c r="AN66" s="142">
        <v>19</v>
      </c>
      <c r="AO66" s="40"/>
      <c r="AP66" s="227"/>
      <c r="AQ66" s="228">
        <v>40</v>
      </c>
      <c r="AR66" s="229"/>
      <c r="AS66" s="228"/>
      <c r="AT66" s="228">
        <v>555974</v>
      </c>
      <c r="AU66" s="229"/>
      <c r="AV66" s="10"/>
      <c r="AW66" s="34" t="s">
        <v>42</v>
      </c>
      <c r="AX66" s="327"/>
    </row>
    <row r="67" spans="1:50" ht="21.95" customHeight="1" x14ac:dyDescent="0.15">
      <c r="A67" s="326"/>
      <c r="B67" s="34" t="s">
        <v>43</v>
      </c>
      <c r="C67" s="21"/>
      <c r="D67" s="141"/>
      <c r="E67" s="142">
        <v>1385745</v>
      </c>
      <c r="F67" s="140"/>
      <c r="G67" s="141"/>
      <c r="H67" s="142">
        <v>0</v>
      </c>
      <c r="I67" s="38"/>
      <c r="J67" s="143"/>
      <c r="K67" s="144">
        <v>20951</v>
      </c>
      <c r="L67" s="144"/>
      <c r="M67" s="145"/>
      <c r="N67" s="144">
        <v>0</v>
      </c>
      <c r="O67" s="146"/>
      <c r="P67" s="144"/>
      <c r="Q67" s="144">
        <v>0</v>
      </c>
      <c r="R67" s="144"/>
      <c r="S67" s="145"/>
      <c r="T67" s="144">
        <v>20951</v>
      </c>
      <c r="U67" s="146"/>
      <c r="V67" s="4"/>
      <c r="W67" s="4"/>
      <c r="X67" s="145"/>
      <c r="Y67" s="142">
        <v>334</v>
      </c>
      <c r="Z67" s="140"/>
      <c r="AA67" s="141"/>
      <c r="AB67" s="142">
        <v>0</v>
      </c>
      <c r="AC67" s="140"/>
      <c r="AD67" s="141"/>
      <c r="AE67" s="142">
        <v>334</v>
      </c>
      <c r="AF67" s="38"/>
      <c r="AG67" s="40"/>
      <c r="AH67" s="142">
        <v>2812</v>
      </c>
      <c r="AI67" s="40"/>
      <c r="AJ67" s="227"/>
      <c r="AK67" s="228">
        <v>451</v>
      </c>
      <c r="AL67" s="229"/>
      <c r="AM67" s="40"/>
      <c r="AN67" s="142">
        <v>81</v>
      </c>
      <c r="AO67" s="40"/>
      <c r="AP67" s="227"/>
      <c r="AQ67" s="228">
        <v>395</v>
      </c>
      <c r="AR67" s="229"/>
      <c r="AS67" s="228"/>
      <c r="AT67" s="228">
        <v>1410769</v>
      </c>
      <c r="AU67" s="229"/>
      <c r="AV67" s="10"/>
      <c r="AW67" s="34" t="s">
        <v>43</v>
      </c>
      <c r="AX67" s="327"/>
    </row>
    <row r="68" spans="1:50" ht="21.95" customHeight="1" x14ac:dyDescent="0.15">
      <c r="A68" s="328"/>
      <c r="B68" s="49" t="s">
        <v>44</v>
      </c>
      <c r="C68" s="25"/>
      <c r="D68" s="153"/>
      <c r="E68" s="151">
        <v>1490442</v>
      </c>
      <c r="F68" s="152"/>
      <c r="G68" s="153"/>
      <c r="H68" s="151">
        <v>0</v>
      </c>
      <c r="I68" s="44"/>
      <c r="J68" s="147"/>
      <c r="K68" s="148">
        <v>8812</v>
      </c>
      <c r="L68" s="148"/>
      <c r="M68" s="149"/>
      <c r="N68" s="148">
        <v>0</v>
      </c>
      <c r="O68" s="150"/>
      <c r="P68" s="148"/>
      <c r="Q68" s="148">
        <v>831</v>
      </c>
      <c r="R68" s="148"/>
      <c r="S68" s="149"/>
      <c r="T68" s="148">
        <v>9643</v>
      </c>
      <c r="U68" s="150"/>
      <c r="V68" s="4"/>
      <c r="W68" s="4"/>
      <c r="X68" s="149"/>
      <c r="Y68" s="151">
        <v>6</v>
      </c>
      <c r="Z68" s="152"/>
      <c r="AA68" s="153"/>
      <c r="AB68" s="151">
        <v>0</v>
      </c>
      <c r="AC68" s="152"/>
      <c r="AD68" s="153"/>
      <c r="AE68" s="151">
        <v>6</v>
      </c>
      <c r="AF68" s="44"/>
      <c r="AG68" s="46"/>
      <c r="AH68" s="151">
        <v>34</v>
      </c>
      <c r="AI68" s="46"/>
      <c r="AJ68" s="231"/>
      <c r="AK68" s="232">
        <v>636</v>
      </c>
      <c r="AL68" s="233"/>
      <c r="AM68" s="46"/>
      <c r="AN68" s="151">
        <v>238</v>
      </c>
      <c r="AO68" s="46"/>
      <c r="AP68" s="231"/>
      <c r="AQ68" s="232">
        <v>183</v>
      </c>
      <c r="AR68" s="233"/>
      <c r="AS68" s="232"/>
      <c r="AT68" s="228">
        <v>1501182</v>
      </c>
      <c r="AU68" s="233"/>
      <c r="AV68" s="23"/>
      <c r="AW68" s="49" t="s">
        <v>44</v>
      </c>
      <c r="AX68" s="329"/>
    </row>
    <row r="69" spans="1:50" ht="21.95" customHeight="1" x14ac:dyDescent="0.15">
      <c r="A69" s="326"/>
      <c r="B69" s="34" t="s">
        <v>45</v>
      </c>
      <c r="C69" s="21"/>
      <c r="D69" s="141"/>
      <c r="E69" s="142">
        <v>1694774</v>
      </c>
      <c r="F69" s="140"/>
      <c r="G69" s="141"/>
      <c r="H69" s="142">
        <v>0</v>
      </c>
      <c r="I69" s="38"/>
      <c r="J69" s="143"/>
      <c r="K69" s="144">
        <v>28254</v>
      </c>
      <c r="L69" s="144"/>
      <c r="M69" s="145"/>
      <c r="N69" s="144">
        <v>1576</v>
      </c>
      <c r="O69" s="146"/>
      <c r="P69" s="144"/>
      <c r="Q69" s="144">
        <v>67</v>
      </c>
      <c r="R69" s="144"/>
      <c r="S69" s="145"/>
      <c r="T69" s="144">
        <v>29897</v>
      </c>
      <c r="U69" s="146"/>
      <c r="V69" s="4"/>
      <c r="W69" s="4"/>
      <c r="X69" s="145"/>
      <c r="Y69" s="142">
        <v>124</v>
      </c>
      <c r="Z69" s="140"/>
      <c r="AA69" s="141"/>
      <c r="AB69" s="142">
        <v>0</v>
      </c>
      <c r="AC69" s="140"/>
      <c r="AD69" s="141"/>
      <c r="AE69" s="142">
        <v>124</v>
      </c>
      <c r="AF69" s="38"/>
      <c r="AG69" s="40"/>
      <c r="AH69" s="142">
        <v>8076</v>
      </c>
      <c r="AI69" s="40"/>
      <c r="AJ69" s="227"/>
      <c r="AK69" s="228">
        <v>2471</v>
      </c>
      <c r="AL69" s="229"/>
      <c r="AM69" s="40"/>
      <c r="AN69" s="142">
        <v>202</v>
      </c>
      <c r="AO69" s="40"/>
      <c r="AP69" s="227"/>
      <c r="AQ69" s="228">
        <v>237</v>
      </c>
      <c r="AR69" s="229"/>
      <c r="AS69" s="228"/>
      <c r="AT69" s="218">
        <v>1735781</v>
      </c>
      <c r="AU69" s="229"/>
      <c r="AV69" s="10"/>
      <c r="AW69" s="34" t="s">
        <v>45</v>
      </c>
      <c r="AX69" s="327"/>
    </row>
    <row r="70" spans="1:50" ht="21.95" customHeight="1" x14ac:dyDescent="0.15">
      <c r="A70" s="326"/>
      <c r="B70" s="34" t="s">
        <v>46</v>
      </c>
      <c r="C70" s="21"/>
      <c r="D70" s="141"/>
      <c r="E70" s="142">
        <v>2298212</v>
      </c>
      <c r="F70" s="140"/>
      <c r="G70" s="141"/>
      <c r="H70" s="142">
        <v>0</v>
      </c>
      <c r="I70" s="38"/>
      <c r="J70" s="143"/>
      <c r="K70" s="144">
        <v>16470</v>
      </c>
      <c r="L70" s="144"/>
      <c r="M70" s="145"/>
      <c r="N70" s="144">
        <v>1704</v>
      </c>
      <c r="O70" s="146"/>
      <c r="P70" s="144"/>
      <c r="Q70" s="144">
        <v>1615</v>
      </c>
      <c r="R70" s="144"/>
      <c r="S70" s="145"/>
      <c r="T70" s="144">
        <v>19789</v>
      </c>
      <c r="U70" s="146"/>
      <c r="V70" s="4"/>
      <c r="W70" s="4"/>
      <c r="X70" s="145"/>
      <c r="Y70" s="142">
        <v>3</v>
      </c>
      <c r="Z70" s="140"/>
      <c r="AA70" s="141"/>
      <c r="AB70" s="142">
        <v>0</v>
      </c>
      <c r="AC70" s="140"/>
      <c r="AD70" s="141"/>
      <c r="AE70" s="142">
        <v>3</v>
      </c>
      <c r="AF70" s="38"/>
      <c r="AG70" s="40"/>
      <c r="AH70" s="142">
        <v>1074</v>
      </c>
      <c r="AI70" s="40"/>
      <c r="AJ70" s="227"/>
      <c r="AK70" s="228">
        <v>3046</v>
      </c>
      <c r="AL70" s="229"/>
      <c r="AM70" s="40"/>
      <c r="AN70" s="142">
        <v>648</v>
      </c>
      <c r="AO70" s="40"/>
      <c r="AP70" s="227"/>
      <c r="AQ70" s="228">
        <v>266</v>
      </c>
      <c r="AR70" s="229"/>
      <c r="AS70" s="228"/>
      <c r="AT70" s="228">
        <v>2323038</v>
      </c>
      <c r="AU70" s="229"/>
      <c r="AV70" s="10"/>
      <c r="AW70" s="34" t="s">
        <v>46</v>
      </c>
      <c r="AX70" s="327"/>
    </row>
    <row r="71" spans="1:50" ht="21.95" customHeight="1" thickBot="1" x14ac:dyDescent="0.2">
      <c r="A71" s="326"/>
      <c r="B71" s="34" t="s">
        <v>47</v>
      </c>
      <c r="C71" s="21"/>
      <c r="D71" s="141"/>
      <c r="E71" s="142">
        <v>1427959</v>
      </c>
      <c r="F71" s="140"/>
      <c r="G71" s="141"/>
      <c r="H71" s="142">
        <v>0</v>
      </c>
      <c r="I71" s="38"/>
      <c r="J71" s="143"/>
      <c r="K71" s="144">
        <v>26501</v>
      </c>
      <c r="L71" s="144"/>
      <c r="M71" s="145"/>
      <c r="N71" s="144">
        <v>4396</v>
      </c>
      <c r="O71" s="146"/>
      <c r="P71" s="144"/>
      <c r="Q71" s="144">
        <v>0</v>
      </c>
      <c r="R71" s="144"/>
      <c r="S71" s="145"/>
      <c r="T71" s="144">
        <v>30897</v>
      </c>
      <c r="U71" s="146"/>
      <c r="V71" s="4"/>
      <c r="W71" s="4"/>
      <c r="X71" s="145"/>
      <c r="Y71" s="142">
        <v>112</v>
      </c>
      <c r="Z71" s="140"/>
      <c r="AA71" s="141"/>
      <c r="AB71" s="142">
        <v>0</v>
      </c>
      <c r="AC71" s="140"/>
      <c r="AD71" s="141"/>
      <c r="AE71" s="142">
        <v>112</v>
      </c>
      <c r="AF71" s="38"/>
      <c r="AG71" s="40"/>
      <c r="AH71" s="142">
        <v>217</v>
      </c>
      <c r="AI71" s="40"/>
      <c r="AJ71" s="227"/>
      <c r="AK71" s="228">
        <v>457</v>
      </c>
      <c r="AL71" s="229"/>
      <c r="AM71" s="40"/>
      <c r="AN71" s="142">
        <v>72</v>
      </c>
      <c r="AO71" s="40"/>
      <c r="AP71" s="227"/>
      <c r="AQ71" s="228">
        <v>128</v>
      </c>
      <c r="AR71" s="229"/>
      <c r="AS71" s="228"/>
      <c r="AT71" s="228">
        <v>1459842</v>
      </c>
      <c r="AU71" s="229"/>
      <c r="AV71" s="10"/>
      <c r="AW71" s="34" t="s">
        <v>47</v>
      </c>
      <c r="AX71" s="327"/>
    </row>
    <row r="72" spans="1:50" ht="21.95" customHeight="1" thickTop="1" thickBot="1" x14ac:dyDescent="0.2">
      <c r="A72" s="334"/>
      <c r="B72" s="281" t="s">
        <v>48</v>
      </c>
      <c r="C72" s="282"/>
      <c r="D72" s="289"/>
      <c r="E72" s="284">
        <v>24032762</v>
      </c>
      <c r="F72" s="288"/>
      <c r="G72" s="289"/>
      <c r="H72" s="284">
        <v>0</v>
      </c>
      <c r="I72" s="290"/>
      <c r="J72" s="283"/>
      <c r="K72" s="284">
        <v>286106</v>
      </c>
      <c r="L72" s="285"/>
      <c r="M72" s="286"/>
      <c r="N72" s="284">
        <v>18370</v>
      </c>
      <c r="O72" s="287"/>
      <c r="P72" s="285"/>
      <c r="Q72" s="284">
        <v>3082</v>
      </c>
      <c r="R72" s="285"/>
      <c r="S72" s="286"/>
      <c r="T72" s="284">
        <v>307558</v>
      </c>
      <c r="U72" s="287"/>
      <c r="V72" s="4"/>
      <c r="W72" s="4"/>
      <c r="X72" s="286"/>
      <c r="Y72" s="284">
        <v>3735</v>
      </c>
      <c r="Z72" s="288"/>
      <c r="AA72" s="289"/>
      <c r="AB72" s="284">
        <v>0</v>
      </c>
      <c r="AC72" s="288"/>
      <c r="AD72" s="289"/>
      <c r="AE72" s="284">
        <v>3735</v>
      </c>
      <c r="AF72" s="290"/>
      <c r="AG72" s="295"/>
      <c r="AH72" s="284">
        <v>25273</v>
      </c>
      <c r="AI72" s="295"/>
      <c r="AJ72" s="251"/>
      <c r="AK72" s="252">
        <v>16962</v>
      </c>
      <c r="AL72" s="253"/>
      <c r="AM72" s="295"/>
      <c r="AN72" s="284">
        <v>3286</v>
      </c>
      <c r="AO72" s="295"/>
      <c r="AP72" s="251"/>
      <c r="AQ72" s="252">
        <v>4116</v>
      </c>
      <c r="AR72" s="253"/>
      <c r="AS72" s="254"/>
      <c r="AT72" s="254">
        <v>24393692</v>
      </c>
      <c r="AU72" s="253"/>
      <c r="AV72" s="280"/>
      <c r="AW72" s="281" t="s">
        <v>48</v>
      </c>
      <c r="AX72" s="335"/>
    </row>
    <row r="73" spans="1:50" ht="21.95" customHeight="1" thickTop="1" thickBot="1" x14ac:dyDescent="0.2">
      <c r="A73" s="336"/>
      <c r="B73" s="337" t="s">
        <v>49</v>
      </c>
      <c r="C73" s="338"/>
      <c r="D73" s="361"/>
      <c r="E73" s="356">
        <v>441266716</v>
      </c>
      <c r="F73" s="360"/>
      <c r="G73" s="361"/>
      <c r="H73" s="356">
        <v>0</v>
      </c>
      <c r="I73" s="341"/>
      <c r="J73" s="355"/>
      <c r="K73" s="356">
        <v>8633958</v>
      </c>
      <c r="L73" s="357"/>
      <c r="M73" s="358"/>
      <c r="N73" s="356">
        <v>473145</v>
      </c>
      <c r="O73" s="359"/>
      <c r="P73" s="357"/>
      <c r="Q73" s="356">
        <v>311308</v>
      </c>
      <c r="R73" s="357"/>
      <c r="S73" s="358"/>
      <c r="T73" s="356">
        <v>9418411</v>
      </c>
      <c r="U73" s="359"/>
      <c r="V73" s="4"/>
      <c r="W73" s="4"/>
      <c r="X73" s="358"/>
      <c r="Y73" s="356">
        <v>137037</v>
      </c>
      <c r="Z73" s="360"/>
      <c r="AA73" s="361"/>
      <c r="AB73" s="356">
        <v>3221</v>
      </c>
      <c r="AC73" s="360"/>
      <c r="AD73" s="361"/>
      <c r="AE73" s="356">
        <v>140258</v>
      </c>
      <c r="AF73" s="341"/>
      <c r="AG73" s="340"/>
      <c r="AH73" s="356">
        <v>1324836</v>
      </c>
      <c r="AI73" s="340"/>
      <c r="AJ73" s="387"/>
      <c r="AK73" s="388">
        <v>763688</v>
      </c>
      <c r="AL73" s="389"/>
      <c r="AM73" s="340"/>
      <c r="AN73" s="356">
        <v>80004</v>
      </c>
      <c r="AO73" s="340"/>
      <c r="AP73" s="387"/>
      <c r="AQ73" s="388">
        <v>108417</v>
      </c>
      <c r="AR73" s="389"/>
      <c r="AS73" s="390"/>
      <c r="AT73" s="388">
        <v>453102330</v>
      </c>
      <c r="AU73" s="389"/>
      <c r="AV73" s="343"/>
      <c r="AW73" s="337" t="s">
        <v>49</v>
      </c>
      <c r="AX73" s="344"/>
    </row>
    <row r="74" spans="1:50" ht="17.25" customHeight="1" x14ac:dyDescent="0.15">
      <c r="B74" s="11" t="s">
        <v>83</v>
      </c>
      <c r="C74" s="11"/>
      <c r="D74" s="11"/>
      <c r="E74" s="11"/>
      <c r="F74" s="11"/>
      <c r="G74" s="5"/>
      <c r="H74" s="5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4"/>
      <c r="W74" s="4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P74" s="11"/>
      <c r="AQ74" s="11"/>
      <c r="AR74" s="11"/>
      <c r="AS74" s="11"/>
      <c r="AT74" s="11"/>
      <c r="AU74" s="11"/>
    </row>
    <row r="75" spans="1:50" ht="16.5" customHeight="1" x14ac:dyDescent="0.15">
      <c r="B75" s="11"/>
      <c r="C75" s="11"/>
      <c r="D75" s="119"/>
      <c r="E75" s="119"/>
      <c r="F75" s="119"/>
      <c r="G75" s="119"/>
      <c r="H75" s="119"/>
      <c r="I75" s="11"/>
      <c r="J75" s="11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4"/>
      <c r="W75" s="4"/>
      <c r="X75" s="119"/>
      <c r="Y75" s="119"/>
      <c r="Z75" s="119"/>
      <c r="AA75" s="119"/>
      <c r="AB75" s="119"/>
      <c r="AC75" s="119"/>
      <c r="AD75" s="119"/>
      <c r="AE75" s="119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247"/>
      <c r="AQ75" s="247"/>
      <c r="AR75" s="247"/>
      <c r="AS75" s="247"/>
      <c r="AT75" s="247"/>
      <c r="AU75" s="247"/>
    </row>
    <row r="76" spans="1:50" ht="16.5" customHeight="1" x14ac:dyDescent="0.15">
      <c r="B76" s="11"/>
      <c r="C76" s="11"/>
      <c r="D76" s="119"/>
      <c r="E76" s="119"/>
      <c r="F76" s="119"/>
      <c r="G76" s="119"/>
      <c r="H76" s="119"/>
      <c r="I76" s="11"/>
      <c r="J76" s="11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4"/>
      <c r="W76" s="4"/>
      <c r="X76" s="119"/>
      <c r="Y76" s="119"/>
      <c r="Z76" s="119"/>
      <c r="AA76" s="119"/>
      <c r="AB76" s="119"/>
      <c r="AC76" s="119"/>
      <c r="AD76" s="119"/>
      <c r="AE76" s="119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247"/>
      <c r="AQ76" s="247"/>
      <c r="AR76" s="247"/>
      <c r="AS76" s="247"/>
      <c r="AT76" s="399" t="s">
        <v>153</v>
      </c>
      <c r="AU76" s="247"/>
    </row>
    <row r="77" spans="1:50" ht="16.5" customHeight="1" x14ac:dyDescent="0.15">
      <c r="B77" s="11"/>
      <c r="C77" s="11"/>
      <c r="D77" s="119"/>
      <c r="E77" s="119"/>
      <c r="F77" s="119"/>
      <c r="G77" s="119"/>
      <c r="H77" s="119"/>
      <c r="I77" s="11"/>
      <c r="J77" s="11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4"/>
      <c r="W77" s="4"/>
      <c r="X77" s="119"/>
      <c r="Y77" s="119"/>
      <c r="Z77" s="119"/>
      <c r="AA77" s="119"/>
      <c r="AB77" s="119"/>
      <c r="AC77" s="119"/>
      <c r="AD77" s="119"/>
      <c r="AE77" s="119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247"/>
      <c r="AQ77" s="247"/>
      <c r="AR77" s="247"/>
      <c r="AS77" s="247"/>
      <c r="AT77" s="399" t="s">
        <v>161</v>
      </c>
      <c r="AU77" s="247"/>
    </row>
    <row r="78" spans="1:50" ht="16.5" customHeight="1" x14ac:dyDescent="0.15">
      <c r="B78" s="11"/>
      <c r="C78" s="11"/>
      <c r="D78" s="119"/>
      <c r="E78" s="119"/>
      <c r="F78" s="119"/>
      <c r="G78" s="119"/>
      <c r="H78" s="119"/>
      <c r="I78" s="11"/>
      <c r="J78" s="11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4"/>
      <c r="W78" s="4"/>
      <c r="X78" s="119"/>
      <c r="Y78" s="119"/>
      <c r="Z78" s="119"/>
      <c r="AA78" s="119"/>
      <c r="AB78" s="119"/>
      <c r="AC78" s="119"/>
      <c r="AD78" s="119"/>
      <c r="AE78" s="119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247"/>
      <c r="AQ78" s="247"/>
      <c r="AR78" s="247"/>
      <c r="AS78" s="247"/>
      <c r="AT78" s="399" t="s">
        <v>163</v>
      </c>
      <c r="AU78" s="247"/>
    </row>
    <row r="79" spans="1:50" ht="16.5" customHeight="1" x14ac:dyDescent="0.15">
      <c r="B79" s="11"/>
      <c r="C79" s="11"/>
      <c r="D79" s="119"/>
      <c r="E79" s="119"/>
      <c r="F79" s="119"/>
      <c r="G79" s="119"/>
      <c r="H79" s="119"/>
      <c r="I79" s="11"/>
      <c r="J79" s="11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247"/>
      <c r="AQ79" s="247"/>
      <c r="AR79" s="247"/>
      <c r="AS79" s="247"/>
      <c r="AT79" s="247"/>
      <c r="AU79" s="247"/>
    </row>
  </sheetData>
  <mergeCells count="15">
    <mergeCell ref="A3:C7"/>
    <mergeCell ref="AV3:AX7"/>
    <mergeCell ref="E4:E7"/>
    <mergeCell ref="H4:H7"/>
    <mergeCell ref="K4:T4"/>
    <mergeCell ref="Y4:AE4"/>
    <mergeCell ref="Q5:Q7"/>
    <mergeCell ref="AQ4:AQ7"/>
    <mergeCell ref="AT5:AT6"/>
    <mergeCell ref="E3:T3"/>
    <mergeCell ref="Y3:AT3"/>
    <mergeCell ref="AK4:AK7"/>
    <mergeCell ref="AH4:AH7"/>
    <mergeCell ref="AN4:AN7"/>
    <mergeCell ref="Y5:Y7"/>
  </mergeCells>
  <phoneticPr fontId="4"/>
  <printOptions horizontalCentered="1"/>
  <pageMargins left="0.74803149606299213" right="0.74803149606299213" top="0.62992125984251968" bottom="0.51181102362204722" header="0.51181102362204722" footer="0.27559055118110237"/>
  <pageSetup paperSize="9" firstPageNumber="52" fitToWidth="0" orientation="portrait" useFirstPageNumber="1" r:id="rId1"/>
  <headerFooter scaleWithDoc="0" alignWithMargins="0">
    <oddFooter>&amp;C&amp;"+,標準"&amp;11&amp;P</oddFooter>
  </headerFooter>
  <rowBreaks count="1" manualBreakCount="1">
    <brk id="48" max="16383" man="1"/>
  </rowBreaks>
  <colBreaks count="2" manualBreakCount="2">
    <brk id="22" max="73" man="1"/>
    <brk id="5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79"/>
  <sheetViews>
    <sheetView showGridLines="0" view="pageLayout" zoomScaleNormal="75" zoomScaleSheetLayoutView="75" workbookViewId="0">
      <selection activeCell="T1" sqref="T1"/>
    </sheetView>
  </sheetViews>
  <sheetFormatPr defaultColWidth="12.5" defaultRowHeight="16.5" customHeight="1" x14ac:dyDescent="0.15"/>
  <cols>
    <col min="1" max="1" width="1.875" style="181" customWidth="1"/>
    <col min="2" max="2" width="12.375" style="181" customWidth="1"/>
    <col min="3" max="3" width="1.875" style="181" customWidth="1"/>
    <col min="4" max="4" width="1.875" style="248" customWidth="1"/>
    <col min="5" max="5" width="15.625" style="248" customWidth="1"/>
    <col min="6" max="7" width="1.875" style="248" customWidth="1"/>
    <col min="8" max="8" width="15.625" style="248" customWidth="1"/>
    <col min="9" max="10" width="1.875" style="248" customWidth="1"/>
    <col min="11" max="11" width="15.625" style="248" customWidth="1"/>
    <col min="12" max="13" width="1.875" style="248" customWidth="1"/>
    <col min="14" max="14" width="15.625" style="248" customWidth="1"/>
    <col min="15" max="16" width="1.875" style="248" customWidth="1"/>
    <col min="17" max="17" width="15.625" style="248" customWidth="1"/>
    <col min="18" max="19" width="1.875" style="248" customWidth="1"/>
    <col min="20" max="20" width="18.125" style="248" customWidth="1"/>
    <col min="21" max="24" width="1.875" style="248" customWidth="1"/>
    <col min="25" max="25" width="13.125" style="248" customWidth="1"/>
    <col min="26" max="27" width="1.875" style="248" customWidth="1"/>
    <col min="28" max="28" width="13.125" style="248" customWidth="1"/>
    <col min="29" max="30" width="1.875" style="248" customWidth="1"/>
    <col min="31" max="31" width="13.125" style="248" customWidth="1"/>
    <col min="32" max="33" width="1.875" style="248" customWidth="1"/>
    <col min="34" max="34" width="13.125" style="248" customWidth="1"/>
    <col min="35" max="36" width="1.875" style="248" customWidth="1"/>
    <col min="37" max="37" width="15.625" style="248" customWidth="1"/>
    <col min="38" max="39" width="1.875" style="248" customWidth="1"/>
    <col min="40" max="40" width="15.625" style="248" customWidth="1"/>
    <col min="41" max="42" width="1.875" style="248" customWidth="1"/>
    <col min="43" max="43" width="15.625" style="248" customWidth="1"/>
    <col min="44" max="45" width="1.875" style="181" customWidth="1"/>
    <col min="46" max="46" width="12.375" style="181" customWidth="1"/>
    <col min="47" max="47" width="1.875" style="181" customWidth="1"/>
    <col min="48" max="48" width="5.5" style="181" customWidth="1"/>
    <col min="49" max="16384" width="12.5" style="181"/>
  </cols>
  <sheetData>
    <row r="2" spans="1:48" ht="17.25" customHeight="1" thickBot="1" x14ac:dyDescent="0.2">
      <c r="B2" s="182"/>
      <c r="C2" s="182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2"/>
      <c r="AT2" s="182"/>
      <c r="AU2" s="184" t="s">
        <v>58</v>
      </c>
      <c r="AV2" s="182"/>
    </row>
    <row r="3" spans="1:48" ht="17.25" customHeight="1" x14ac:dyDescent="0.15">
      <c r="A3" s="431" t="s">
        <v>124</v>
      </c>
      <c r="B3" s="432"/>
      <c r="C3" s="433"/>
      <c r="D3" s="422"/>
      <c r="E3" s="511" t="s">
        <v>66</v>
      </c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368"/>
      <c r="X3" s="369"/>
      <c r="Y3" s="370"/>
      <c r="Z3" s="371"/>
      <c r="AA3" s="370"/>
      <c r="AB3" s="370"/>
      <c r="AC3" s="371"/>
      <c r="AD3" s="370"/>
      <c r="AE3" s="370"/>
      <c r="AF3" s="371"/>
      <c r="AG3" s="370"/>
      <c r="AH3" s="370"/>
      <c r="AI3" s="371"/>
      <c r="AJ3" s="372"/>
      <c r="AK3" s="505" t="s">
        <v>119</v>
      </c>
      <c r="AL3" s="505"/>
      <c r="AM3" s="505"/>
      <c r="AN3" s="505"/>
      <c r="AO3" s="505"/>
      <c r="AP3" s="505"/>
      <c r="AQ3" s="505"/>
      <c r="AR3" s="373"/>
      <c r="AS3" s="456" t="s">
        <v>125</v>
      </c>
      <c r="AT3" s="457"/>
      <c r="AU3" s="458"/>
      <c r="AV3" s="182"/>
    </row>
    <row r="4" spans="1:48" ht="17.25" customHeight="1" x14ac:dyDescent="0.15">
      <c r="A4" s="434"/>
      <c r="B4" s="435"/>
      <c r="C4" s="436"/>
      <c r="D4" s="190"/>
      <c r="E4" s="191"/>
      <c r="F4" s="192"/>
      <c r="G4" s="191"/>
      <c r="H4" s="191"/>
      <c r="I4" s="191"/>
      <c r="J4" s="190"/>
      <c r="K4" s="496" t="s">
        <v>145</v>
      </c>
      <c r="L4" s="192"/>
      <c r="M4" s="191"/>
      <c r="N4" s="508" t="s">
        <v>146</v>
      </c>
      <c r="O4" s="192"/>
      <c r="P4" s="191"/>
      <c r="Q4" s="191"/>
      <c r="R4" s="192"/>
      <c r="S4" s="191"/>
      <c r="T4" s="191"/>
      <c r="U4" s="192"/>
      <c r="X4" s="193"/>
      <c r="Y4" s="512" t="s">
        <v>149</v>
      </c>
      <c r="Z4" s="194"/>
      <c r="AA4" s="195"/>
      <c r="AB4" s="500" t="s">
        <v>150</v>
      </c>
      <c r="AC4" s="194"/>
      <c r="AD4" s="195"/>
      <c r="AE4" s="412" t="s">
        <v>63</v>
      </c>
      <c r="AF4" s="194"/>
      <c r="AG4" s="196"/>
      <c r="AH4" s="513" t="s">
        <v>180</v>
      </c>
      <c r="AI4" s="197"/>
      <c r="AJ4" s="198"/>
      <c r="AK4" s="506" t="s">
        <v>65</v>
      </c>
      <c r="AL4" s="506"/>
      <c r="AM4" s="506"/>
      <c r="AN4" s="506"/>
      <c r="AO4" s="186"/>
      <c r="AP4" s="187"/>
      <c r="AQ4" s="191"/>
      <c r="AR4" s="199"/>
      <c r="AS4" s="459"/>
      <c r="AT4" s="460"/>
      <c r="AU4" s="461"/>
      <c r="AV4" s="182"/>
    </row>
    <row r="5" spans="1:48" ht="17.25" customHeight="1" x14ac:dyDescent="0.15">
      <c r="A5" s="434"/>
      <c r="B5" s="435"/>
      <c r="C5" s="436"/>
      <c r="D5" s="193"/>
      <c r="E5" s="507" t="s">
        <v>143</v>
      </c>
      <c r="F5" s="194"/>
      <c r="G5" s="195"/>
      <c r="H5" s="507" t="s">
        <v>144</v>
      </c>
      <c r="I5" s="195"/>
      <c r="J5" s="193"/>
      <c r="K5" s="497"/>
      <c r="L5" s="194"/>
      <c r="M5" s="195"/>
      <c r="N5" s="507"/>
      <c r="O5" s="195"/>
      <c r="P5" s="193"/>
      <c r="Q5" s="500" t="s">
        <v>147</v>
      </c>
      <c r="R5" s="194"/>
      <c r="S5" s="195"/>
      <c r="T5" s="510" t="s">
        <v>142</v>
      </c>
      <c r="U5" s="194"/>
      <c r="X5" s="193"/>
      <c r="Y5" s="512"/>
      <c r="Z5" s="194"/>
      <c r="AA5" s="195"/>
      <c r="AB5" s="500"/>
      <c r="AC5" s="194"/>
      <c r="AD5" s="195"/>
      <c r="AE5" s="412" t="s">
        <v>64</v>
      </c>
      <c r="AF5" s="194"/>
      <c r="AG5" s="193"/>
      <c r="AH5" s="513"/>
      <c r="AI5" s="200"/>
      <c r="AJ5" s="201"/>
      <c r="AK5" s="202"/>
      <c r="AL5" s="203"/>
      <c r="AM5" s="204"/>
      <c r="AN5" s="202"/>
      <c r="AO5" s="200"/>
      <c r="AP5" s="202"/>
      <c r="AQ5" s="510" t="s">
        <v>142</v>
      </c>
      <c r="AR5" s="205"/>
      <c r="AS5" s="459"/>
      <c r="AT5" s="460"/>
      <c r="AU5" s="461"/>
      <c r="AV5" s="182"/>
    </row>
    <row r="6" spans="1:48" ht="17.25" customHeight="1" x14ac:dyDescent="0.15">
      <c r="A6" s="434"/>
      <c r="B6" s="435"/>
      <c r="C6" s="436"/>
      <c r="D6" s="193"/>
      <c r="E6" s="507"/>
      <c r="F6" s="194"/>
      <c r="G6" s="195"/>
      <c r="H6" s="507"/>
      <c r="I6" s="195"/>
      <c r="J6" s="193"/>
      <c r="K6" s="497"/>
      <c r="L6" s="194"/>
      <c r="M6" s="195"/>
      <c r="N6" s="507"/>
      <c r="O6" s="195"/>
      <c r="P6" s="193"/>
      <c r="Q6" s="497"/>
      <c r="R6" s="194"/>
      <c r="S6" s="195"/>
      <c r="T6" s="510"/>
      <c r="U6" s="194"/>
      <c r="X6" s="193"/>
      <c r="Y6" s="512"/>
      <c r="Z6" s="194"/>
      <c r="AA6" s="195"/>
      <c r="AB6" s="500"/>
      <c r="AC6" s="194"/>
      <c r="AD6" s="195"/>
      <c r="AE6" s="398" t="s">
        <v>148</v>
      </c>
      <c r="AF6" s="194"/>
      <c r="AG6" s="193"/>
      <c r="AH6" s="513"/>
      <c r="AI6" s="200"/>
      <c r="AJ6" s="201"/>
      <c r="AK6" s="400" t="s">
        <v>60</v>
      </c>
      <c r="AL6" s="203"/>
      <c r="AM6" s="202"/>
      <c r="AN6" s="400" t="s">
        <v>61</v>
      </c>
      <c r="AO6" s="200"/>
      <c r="AP6" s="202"/>
      <c r="AQ6" s="510"/>
      <c r="AR6" s="206"/>
      <c r="AS6" s="459"/>
      <c r="AT6" s="460"/>
      <c r="AU6" s="461"/>
      <c r="AV6" s="182"/>
    </row>
    <row r="7" spans="1:48" ht="17.25" customHeight="1" x14ac:dyDescent="0.15">
      <c r="A7" s="437"/>
      <c r="B7" s="438"/>
      <c r="C7" s="439"/>
      <c r="D7" s="207"/>
      <c r="E7" s="209"/>
      <c r="F7" s="208"/>
      <c r="G7" s="209"/>
      <c r="H7" s="209"/>
      <c r="I7" s="209"/>
      <c r="J7" s="207"/>
      <c r="K7" s="498"/>
      <c r="L7" s="208"/>
      <c r="M7" s="209"/>
      <c r="N7" s="509"/>
      <c r="O7" s="209"/>
      <c r="P7" s="207"/>
      <c r="Q7" s="209"/>
      <c r="R7" s="208"/>
      <c r="S7" s="209"/>
      <c r="T7" s="209"/>
      <c r="U7" s="208"/>
      <c r="X7" s="207"/>
      <c r="Y7" s="210"/>
      <c r="Z7" s="208"/>
      <c r="AA7" s="209"/>
      <c r="AB7" s="319"/>
      <c r="AC7" s="208"/>
      <c r="AD7" s="209"/>
      <c r="AE7" s="319"/>
      <c r="AF7" s="208"/>
      <c r="AG7" s="207"/>
      <c r="AH7" s="210"/>
      <c r="AI7" s="211"/>
      <c r="AJ7" s="212"/>
      <c r="AK7" s="94"/>
      <c r="AL7" s="95"/>
      <c r="AM7" s="210"/>
      <c r="AN7" s="210"/>
      <c r="AO7" s="213"/>
      <c r="AP7" s="210"/>
      <c r="AQ7" s="210"/>
      <c r="AR7" s="214"/>
      <c r="AS7" s="462"/>
      <c r="AT7" s="463"/>
      <c r="AU7" s="464"/>
      <c r="AV7" s="182"/>
    </row>
    <row r="8" spans="1:48" ht="17.25" customHeight="1" x14ac:dyDescent="0.15">
      <c r="A8" s="374"/>
      <c r="B8" s="34" t="s">
        <v>53</v>
      </c>
      <c r="C8" s="216"/>
      <c r="D8" s="217"/>
      <c r="E8" s="136">
        <v>1185991</v>
      </c>
      <c r="F8" s="219"/>
      <c r="G8" s="218"/>
      <c r="H8" s="136">
        <v>88277</v>
      </c>
      <c r="I8" s="218"/>
      <c r="J8" s="217"/>
      <c r="K8" s="136">
        <v>1042943</v>
      </c>
      <c r="L8" s="219"/>
      <c r="M8" s="218"/>
      <c r="N8" s="136">
        <v>1642601</v>
      </c>
      <c r="O8" s="218"/>
      <c r="P8" s="217"/>
      <c r="Q8" s="136">
        <v>2234</v>
      </c>
      <c r="R8" s="219"/>
      <c r="S8" s="218"/>
      <c r="T8" s="218">
        <v>3962046</v>
      </c>
      <c r="U8" s="219"/>
      <c r="X8" s="217"/>
      <c r="Y8" s="136">
        <v>5516</v>
      </c>
      <c r="Z8" s="219"/>
      <c r="AA8" s="218"/>
      <c r="AB8" s="136">
        <v>89698</v>
      </c>
      <c r="AC8" s="219"/>
      <c r="AD8" s="218"/>
      <c r="AE8" s="136">
        <v>47862</v>
      </c>
      <c r="AF8" s="219"/>
      <c r="AG8" s="217"/>
      <c r="AH8" s="136">
        <v>2732</v>
      </c>
      <c r="AI8" s="220"/>
      <c r="AJ8" s="221"/>
      <c r="AK8" s="136">
        <v>89620751</v>
      </c>
      <c r="AL8" s="220"/>
      <c r="AM8" s="223"/>
      <c r="AN8" s="136">
        <v>2359299</v>
      </c>
      <c r="AO8" s="220"/>
      <c r="AP8" s="221"/>
      <c r="AQ8" s="222">
        <v>91980050</v>
      </c>
      <c r="AR8" s="224"/>
      <c r="AS8" s="188"/>
      <c r="AT8" s="47" t="s">
        <v>53</v>
      </c>
      <c r="AU8" s="375"/>
      <c r="AV8" s="226"/>
    </row>
    <row r="9" spans="1:48" ht="17.25" customHeight="1" x14ac:dyDescent="0.15">
      <c r="A9" s="376"/>
      <c r="B9" s="34" t="s">
        <v>52</v>
      </c>
      <c r="C9" s="225"/>
      <c r="D9" s="227"/>
      <c r="E9" s="228">
        <v>333196</v>
      </c>
      <c r="F9" s="229"/>
      <c r="G9" s="228"/>
      <c r="H9" s="228">
        <v>13927</v>
      </c>
      <c r="I9" s="228"/>
      <c r="J9" s="227"/>
      <c r="K9" s="228">
        <v>331637</v>
      </c>
      <c r="L9" s="229"/>
      <c r="M9" s="228"/>
      <c r="N9" s="228">
        <v>238501</v>
      </c>
      <c r="O9" s="228"/>
      <c r="P9" s="227"/>
      <c r="Q9" s="228">
        <v>571</v>
      </c>
      <c r="R9" s="229"/>
      <c r="S9" s="228"/>
      <c r="T9" s="228">
        <v>917832</v>
      </c>
      <c r="U9" s="229"/>
      <c r="X9" s="227"/>
      <c r="Y9" s="228">
        <v>1789</v>
      </c>
      <c r="Z9" s="229"/>
      <c r="AA9" s="228"/>
      <c r="AB9" s="228">
        <v>15530</v>
      </c>
      <c r="AC9" s="229"/>
      <c r="AD9" s="228"/>
      <c r="AE9" s="228">
        <v>11257</v>
      </c>
      <c r="AF9" s="229"/>
      <c r="AG9" s="227"/>
      <c r="AH9" s="222">
        <v>2505</v>
      </c>
      <c r="AI9" s="220"/>
      <c r="AJ9" s="221"/>
      <c r="AK9" s="222">
        <v>20247993</v>
      </c>
      <c r="AL9" s="220"/>
      <c r="AM9" s="221"/>
      <c r="AN9" s="222">
        <v>16216</v>
      </c>
      <c r="AO9" s="220"/>
      <c r="AP9" s="221"/>
      <c r="AQ9" s="222">
        <v>20264209</v>
      </c>
      <c r="AR9" s="224"/>
      <c r="AS9" s="188"/>
      <c r="AT9" s="34" t="s">
        <v>52</v>
      </c>
      <c r="AU9" s="377"/>
      <c r="AV9" s="226"/>
    </row>
    <row r="10" spans="1:48" ht="17.25" customHeight="1" x14ac:dyDescent="0.15">
      <c r="A10" s="376"/>
      <c r="B10" s="34" t="s">
        <v>51</v>
      </c>
      <c r="C10" s="225"/>
      <c r="D10" s="227"/>
      <c r="E10" s="228">
        <v>186419</v>
      </c>
      <c r="F10" s="229"/>
      <c r="G10" s="228"/>
      <c r="H10" s="228">
        <v>5910</v>
      </c>
      <c r="I10" s="228"/>
      <c r="J10" s="227"/>
      <c r="K10" s="228">
        <v>137287</v>
      </c>
      <c r="L10" s="229"/>
      <c r="M10" s="228"/>
      <c r="N10" s="228">
        <v>123903</v>
      </c>
      <c r="O10" s="228"/>
      <c r="P10" s="227"/>
      <c r="Q10" s="228">
        <v>134</v>
      </c>
      <c r="R10" s="229"/>
      <c r="S10" s="228"/>
      <c r="T10" s="228">
        <v>453653</v>
      </c>
      <c r="U10" s="229"/>
      <c r="X10" s="227"/>
      <c r="Y10" s="228">
        <v>1215</v>
      </c>
      <c r="Z10" s="229"/>
      <c r="AA10" s="228"/>
      <c r="AB10" s="228">
        <v>8856</v>
      </c>
      <c r="AC10" s="229"/>
      <c r="AD10" s="228"/>
      <c r="AE10" s="228">
        <v>5457</v>
      </c>
      <c r="AF10" s="229"/>
      <c r="AG10" s="227"/>
      <c r="AH10" s="222">
        <v>78</v>
      </c>
      <c r="AI10" s="220"/>
      <c r="AJ10" s="221"/>
      <c r="AK10" s="222">
        <v>10271669</v>
      </c>
      <c r="AL10" s="220"/>
      <c r="AM10" s="221"/>
      <c r="AN10" s="222">
        <v>323522</v>
      </c>
      <c r="AO10" s="220"/>
      <c r="AP10" s="221"/>
      <c r="AQ10" s="222">
        <v>10595191</v>
      </c>
      <c r="AR10" s="224"/>
      <c r="AS10" s="188"/>
      <c r="AT10" s="34" t="s">
        <v>51</v>
      </c>
      <c r="AU10" s="377"/>
      <c r="AV10" s="226"/>
    </row>
    <row r="11" spans="1:48" ht="17.25" customHeight="1" x14ac:dyDescent="0.15">
      <c r="A11" s="376"/>
      <c r="B11" s="34" t="s">
        <v>50</v>
      </c>
      <c r="C11" s="225"/>
      <c r="D11" s="227"/>
      <c r="E11" s="228">
        <v>559532</v>
      </c>
      <c r="F11" s="229"/>
      <c r="G11" s="228"/>
      <c r="H11" s="228">
        <v>24470</v>
      </c>
      <c r="I11" s="228"/>
      <c r="J11" s="227"/>
      <c r="K11" s="228">
        <v>550392</v>
      </c>
      <c r="L11" s="229"/>
      <c r="M11" s="228"/>
      <c r="N11" s="228">
        <v>530256</v>
      </c>
      <c r="O11" s="228"/>
      <c r="P11" s="227"/>
      <c r="Q11" s="228">
        <v>819</v>
      </c>
      <c r="R11" s="229"/>
      <c r="S11" s="228"/>
      <c r="T11" s="228">
        <v>1665469</v>
      </c>
      <c r="U11" s="229"/>
      <c r="X11" s="227"/>
      <c r="Y11" s="228">
        <v>4240</v>
      </c>
      <c r="Z11" s="229"/>
      <c r="AA11" s="228"/>
      <c r="AB11" s="228">
        <v>21166</v>
      </c>
      <c r="AC11" s="229"/>
      <c r="AD11" s="228"/>
      <c r="AE11" s="228">
        <v>18190</v>
      </c>
      <c r="AF11" s="229"/>
      <c r="AG11" s="227"/>
      <c r="AH11" s="222">
        <v>5331</v>
      </c>
      <c r="AI11" s="220"/>
      <c r="AJ11" s="221"/>
      <c r="AK11" s="222">
        <v>35473334</v>
      </c>
      <c r="AL11" s="220"/>
      <c r="AM11" s="221"/>
      <c r="AN11" s="222">
        <v>1173002</v>
      </c>
      <c r="AO11" s="220"/>
      <c r="AP11" s="221"/>
      <c r="AQ11" s="222">
        <v>36646336</v>
      </c>
      <c r="AR11" s="224"/>
      <c r="AS11" s="188"/>
      <c r="AT11" s="34" t="s">
        <v>50</v>
      </c>
      <c r="AU11" s="377"/>
      <c r="AV11" s="226"/>
    </row>
    <row r="12" spans="1:48" ht="17.25" customHeight="1" x14ac:dyDescent="0.15">
      <c r="A12" s="378"/>
      <c r="B12" s="34" t="s">
        <v>76</v>
      </c>
      <c r="C12" s="230"/>
      <c r="D12" s="231"/>
      <c r="E12" s="232">
        <v>78286</v>
      </c>
      <c r="F12" s="233"/>
      <c r="G12" s="232"/>
      <c r="H12" s="232">
        <v>3235</v>
      </c>
      <c r="I12" s="232"/>
      <c r="J12" s="231"/>
      <c r="K12" s="232">
        <v>62528</v>
      </c>
      <c r="L12" s="233"/>
      <c r="M12" s="232"/>
      <c r="N12" s="232">
        <v>28070</v>
      </c>
      <c r="O12" s="232"/>
      <c r="P12" s="231"/>
      <c r="Q12" s="232">
        <v>63</v>
      </c>
      <c r="R12" s="233"/>
      <c r="S12" s="232"/>
      <c r="T12" s="232">
        <v>172182</v>
      </c>
      <c r="U12" s="233"/>
      <c r="X12" s="231"/>
      <c r="Y12" s="232">
        <v>703</v>
      </c>
      <c r="Z12" s="233"/>
      <c r="AA12" s="232"/>
      <c r="AB12" s="232">
        <v>4046</v>
      </c>
      <c r="AC12" s="233"/>
      <c r="AD12" s="232"/>
      <c r="AE12" s="232">
        <v>1553</v>
      </c>
      <c r="AF12" s="233"/>
      <c r="AG12" s="231"/>
      <c r="AH12" s="234">
        <v>0</v>
      </c>
      <c r="AI12" s="235"/>
      <c r="AJ12" s="236"/>
      <c r="AK12" s="234">
        <v>3805144</v>
      </c>
      <c r="AL12" s="235"/>
      <c r="AM12" s="236"/>
      <c r="AN12" s="234">
        <v>133363</v>
      </c>
      <c r="AO12" s="235"/>
      <c r="AP12" s="236"/>
      <c r="AQ12" s="234">
        <v>3938507</v>
      </c>
      <c r="AR12" s="237"/>
      <c r="AS12" s="215"/>
      <c r="AT12" s="34" t="s">
        <v>76</v>
      </c>
      <c r="AU12" s="379"/>
      <c r="AV12" s="226"/>
    </row>
    <row r="13" spans="1:48" ht="17.25" customHeight="1" x14ac:dyDescent="0.15">
      <c r="A13" s="376"/>
      <c r="B13" s="47" t="s">
        <v>77</v>
      </c>
      <c r="C13" s="225"/>
      <c r="D13" s="227"/>
      <c r="E13" s="228">
        <v>60285</v>
      </c>
      <c r="F13" s="229"/>
      <c r="G13" s="228"/>
      <c r="H13" s="228">
        <v>1861</v>
      </c>
      <c r="I13" s="228"/>
      <c r="J13" s="227"/>
      <c r="K13" s="228">
        <v>39349</v>
      </c>
      <c r="L13" s="229"/>
      <c r="M13" s="228"/>
      <c r="N13" s="228">
        <v>18397</v>
      </c>
      <c r="O13" s="228"/>
      <c r="P13" s="227"/>
      <c r="Q13" s="228">
        <v>0</v>
      </c>
      <c r="R13" s="229"/>
      <c r="S13" s="228"/>
      <c r="T13" s="228">
        <v>119892</v>
      </c>
      <c r="U13" s="229"/>
      <c r="X13" s="227"/>
      <c r="Y13" s="228">
        <v>306</v>
      </c>
      <c r="Z13" s="229"/>
      <c r="AA13" s="228"/>
      <c r="AB13" s="228">
        <v>2126</v>
      </c>
      <c r="AC13" s="229"/>
      <c r="AD13" s="228"/>
      <c r="AE13" s="228">
        <v>904</v>
      </c>
      <c r="AF13" s="229"/>
      <c r="AG13" s="227"/>
      <c r="AH13" s="222">
        <v>0</v>
      </c>
      <c r="AI13" s="220"/>
      <c r="AJ13" s="221"/>
      <c r="AK13" s="222">
        <v>2604406</v>
      </c>
      <c r="AL13" s="220"/>
      <c r="AM13" s="221"/>
      <c r="AN13" s="222">
        <v>2532</v>
      </c>
      <c r="AO13" s="220"/>
      <c r="AP13" s="221"/>
      <c r="AQ13" s="222">
        <v>2606938</v>
      </c>
      <c r="AR13" s="224"/>
      <c r="AS13" s="188"/>
      <c r="AT13" s="47" t="s">
        <v>77</v>
      </c>
      <c r="AU13" s="377"/>
      <c r="AV13" s="226"/>
    </row>
    <row r="14" spans="1:48" ht="17.25" customHeight="1" x14ac:dyDescent="0.15">
      <c r="A14" s="376"/>
      <c r="B14" s="34" t="s">
        <v>78</v>
      </c>
      <c r="C14" s="225"/>
      <c r="D14" s="227"/>
      <c r="E14" s="228">
        <v>335483</v>
      </c>
      <c r="F14" s="229"/>
      <c r="G14" s="228"/>
      <c r="H14" s="228">
        <v>13827</v>
      </c>
      <c r="I14" s="228"/>
      <c r="J14" s="227"/>
      <c r="K14" s="228">
        <v>278834</v>
      </c>
      <c r="L14" s="229"/>
      <c r="M14" s="228"/>
      <c r="N14" s="228">
        <v>323956</v>
      </c>
      <c r="O14" s="228"/>
      <c r="P14" s="227"/>
      <c r="Q14" s="228">
        <v>1247</v>
      </c>
      <c r="R14" s="229"/>
      <c r="S14" s="228"/>
      <c r="T14" s="228">
        <v>953347</v>
      </c>
      <c r="U14" s="229"/>
      <c r="X14" s="227"/>
      <c r="Y14" s="228">
        <v>1772</v>
      </c>
      <c r="Z14" s="229"/>
      <c r="AA14" s="228"/>
      <c r="AB14" s="228">
        <v>19570</v>
      </c>
      <c r="AC14" s="229"/>
      <c r="AD14" s="228"/>
      <c r="AE14" s="228">
        <v>10343</v>
      </c>
      <c r="AF14" s="229"/>
      <c r="AG14" s="227"/>
      <c r="AH14" s="222">
        <v>824</v>
      </c>
      <c r="AI14" s="220"/>
      <c r="AJ14" s="221"/>
      <c r="AK14" s="222">
        <v>21079042</v>
      </c>
      <c r="AL14" s="220"/>
      <c r="AM14" s="221"/>
      <c r="AN14" s="222">
        <v>625576</v>
      </c>
      <c r="AO14" s="220"/>
      <c r="AP14" s="221"/>
      <c r="AQ14" s="222">
        <v>21704618</v>
      </c>
      <c r="AR14" s="224"/>
      <c r="AS14" s="188"/>
      <c r="AT14" s="34" t="s">
        <v>78</v>
      </c>
      <c r="AU14" s="377"/>
      <c r="AV14" s="226"/>
    </row>
    <row r="15" spans="1:48" ht="17.25" customHeight="1" x14ac:dyDescent="0.15">
      <c r="A15" s="376"/>
      <c r="B15" s="34" t="s">
        <v>79</v>
      </c>
      <c r="C15" s="225"/>
      <c r="D15" s="227"/>
      <c r="E15" s="228">
        <v>76665</v>
      </c>
      <c r="F15" s="229"/>
      <c r="G15" s="228"/>
      <c r="H15" s="228">
        <v>2452</v>
      </c>
      <c r="I15" s="228"/>
      <c r="J15" s="227"/>
      <c r="K15" s="228">
        <v>58518</v>
      </c>
      <c r="L15" s="229"/>
      <c r="M15" s="228"/>
      <c r="N15" s="228">
        <v>50664</v>
      </c>
      <c r="O15" s="228"/>
      <c r="P15" s="227"/>
      <c r="Q15" s="228">
        <v>52</v>
      </c>
      <c r="R15" s="229"/>
      <c r="S15" s="228"/>
      <c r="T15" s="228">
        <v>188351</v>
      </c>
      <c r="U15" s="229"/>
      <c r="X15" s="227"/>
      <c r="Y15" s="228">
        <v>594</v>
      </c>
      <c r="Z15" s="229"/>
      <c r="AA15" s="228"/>
      <c r="AB15" s="228">
        <v>3418</v>
      </c>
      <c r="AC15" s="229"/>
      <c r="AD15" s="228"/>
      <c r="AE15" s="228">
        <v>1951</v>
      </c>
      <c r="AF15" s="229"/>
      <c r="AG15" s="227"/>
      <c r="AH15" s="222">
        <v>79</v>
      </c>
      <c r="AI15" s="220"/>
      <c r="AJ15" s="221"/>
      <c r="AK15" s="222">
        <v>4091129</v>
      </c>
      <c r="AL15" s="220"/>
      <c r="AM15" s="221"/>
      <c r="AN15" s="222">
        <v>123447</v>
      </c>
      <c r="AO15" s="220"/>
      <c r="AP15" s="221"/>
      <c r="AQ15" s="222">
        <v>4214576</v>
      </c>
      <c r="AR15" s="224"/>
      <c r="AS15" s="188"/>
      <c r="AT15" s="34" t="s">
        <v>79</v>
      </c>
      <c r="AU15" s="377"/>
      <c r="AV15" s="226"/>
    </row>
    <row r="16" spans="1:48" ht="17.25" customHeight="1" x14ac:dyDescent="0.15">
      <c r="A16" s="376"/>
      <c r="B16" s="34" t="s">
        <v>80</v>
      </c>
      <c r="C16" s="225"/>
      <c r="D16" s="227"/>
      <c r="E16" s="228">
        <v>108188</v>
      </c>
      <c r="F16" s="229"/>
      <c r="G16" s="228"/>
      <c r="H16" s="228">
        <v>3340</v>
      </c>
      <c r="I16" s="228"/>
      <c r="J16" s="227"/>
      <c r="K16" s="228">
        <v>97108</v>
      </c>
      <c r="L16" s="229"/>
      <c r="M16" s="228"/>
      <c r="N16" s="228">
        <v>42695</v>
      </c>
      <c r="O16" s="228"/>
      <c r="P16" s="227"/>
      <c r="Q16" s="228">
        <v>153</v>
      </c>
      <c r="R16" s="229"/>
      <c r="S16" s="228"/>
      <c r="T16" s="228">
        <v>251484</v>
      </c>
      <c r="U16" s="229"/>
      <c r="X16" s="227"/>
      <c r="Y16" s="228">
        <v>703</v>
      </c>
      <c r="Z16" s="229"/>
      <c r="AA16" s="228"/>
      <c r="AB16" s="228">
        <v>3832</v>
      </c>
      <c r="AC16" s="229"/>
      <c r="AD16" s="228"/>
      <c r="AE16" s="228">
        <v>2472</v>
      </c>
      <c r="AF16" s="229"/>
      <c r="AG16" s="227"/>
      <c r="AH16" s="222">
        <v>222</v>
      </c>
      <c r="AI16" s="220"/>
      <c r="AJ16" s="221"/>
      <c r="AK16" s="222">
        <v>5113835</v>
      </c>
      <c r="AL16" s="220"/>
      <c r="AM16" s="221"/>
      <c r="AN16" s="222">
        <v>211808</v>
      </c>
      <c r="AO16" s="220"/>
      <c r="AP16" s="221"/>
      <c r="AQ16" s="222">
        <v>5325643</v>
      </c>
      <c r="AR16" s="224"/>
      <c r="AS16" s="188"/>
      <c r="AT16" s="34" t="s">
        <v>80</v>
      </c>
      <c r="AU16" s="377"/>
      <c r="AV16" s="226"/>
    </row>
    <row r="17" spans="1:48" ht="17.25" customHeight="1" x14ac:dyDescent="0.15">
      <c r="A17" s="376"/>
      <c r="B17" s="49" t="s">
        <v>81</v>
      </c>
      <c r="C17" s="225"/>
      <c r="D17" s="227"/>
      <c r="E17" s="228">
        <v>74096</v>
      </c>
      <c r="F17" s="229"/>
      <c r="G17" s="228"/>
      <c r="H17" s="228">
        <v>8955</v>
      </c>
      <c r="I17" s="228"/>
      <c r="J17" s="227"/>
      <c r="K17" s="228">
        <v>51865</v>
      </c>
      <c r="L17" s="229"/>
      <c r="M17" s="228"/>
      <c r="N17" s="228">
        <v>32986</v>
      </c>
      <c r="O17" s="228"/>
      <c r="P17" s="227"/>
      <c r="Q17" s="228">
        <v>0</v>
      </c>
      <c r="R17" s="229"/>
      <c r="S17" s="228"/>
      <c r="T17" s="228">
        <v>167902</v>
      </c>
      <c r="U17" s="229"/>
      <c r="X17" s="227"/>
      <c r="Y17" s="228">
        <v>749</v>
      </c>
      <c r="Z17" s="229"/>
      <c r="AA17" s="228"/>
      <c r="AB17" s="228">
        <v>8839</v>
      </c>
      <c r="AC17" s="229"/>
      <c r="AD17" s="228"/>
      <c r="AE17" s="228">
        <v>1970</v>
      </c>
      <c r="AF17" s="229"/>
      <c r="AG17" s="227"/>
      <c r="AH17" s="222">
        <v>0</v>
      </c>
      <c r="AI17" s="220"/>
      <c r="AJ17" s="221"/>
      <c r="AK17" s="222">
        <v>3731088</v>
      </c>
      <c r="AL17" s="220"/>
      <c r="AM17" s="221"/>
      <c r="AN17" s="222">
        <v>116501</v>
      </c>
      <c r="AO17" s="220"/>
      <c r="AP17" s="221"/>
      <c r="AQ17" s="222">
        <v>3847589</v>
      </c>
      <c r="AR17" s="224"/>
      <c r="AS17" s="188"/>
      <c r="AT17" s="49" t="s">
        <v>81</v>
      </c>
      <c r="AU17" s="377"/>
      <c r="AV17" s="226"/>
    </row>
    <row r="18" spans="1:48" ht="17.25" customHeight="1" x14ac:dyDescent="0.15">
      <c r="A18" s="374"/>
      <c r="B18" s="34" t="s">
        <v>82</v>
      </c>
      <c r="C18" s="238"/>
      <c r="D18" s="239"/>
      <c r="E18" s="240">
        <v>85202</v>
      </c>
      <c r="F18" s="241"/>
      <c r="G18" s="240"/>
      <c r="H18" s="240">
        <v>2729</v>
      </c>
      <c r="I18" s="240"/>
      <c r="J18" s="239"/>
      <c r="K18" s="240">
        <v>79798</v>
      </c>
      <c r="L18" s="241"/>
      <c r="M18" s="240"/>
      <c r="N18" s="240">
        <v>47732</v>
      </c>
      <c r="O18" s="240"/>
      <c r="P18" s="239"/>
      <c r="Q18" s="240">
        <v>74</v>
      </c>
      <c r="R18" s="241"/>
      <c r="S18" s="240"/>
      <c r="T18" s="240">
        <v>215535</v>
      </c>
      <c r="U18" s="241"/>
      <c r="X18" s="239"/>
      <c r="Y18" s="240">
        <v>542</v>
      </c>
      <c r="Z18" s="241"/>
      <c r="AA18" s="240"/>
      <c r="AB18" s="240">
        <v>5239</v>
      </c>
      <c r="AC18" s="241"/>
      <c r="AD18" s="240"/>
      <c r="AE18" s="240">
        <v>1830</v>
      </c>
      <c r="AF18" s="241"/>
      <c r="AG18" s="239"/>
      <c r="AH18" s="242">
        <v>12</v>
      </c>
      <c r="AI18" s="243"/>
      <c r="AJ18" s="244"/>
      <c r="AK18" s="242">
        <v>4431320</v>
      </c>
      <c r="AL18" s="243"/>
      <c r="AM18" s="244"/>
      <c r="AN18" s="242">
        <v>166481</v>
      </c>
      <c r="AO18" s="243"/>
      <c r="AP18" s="244"/>
      <c r="AQ18" s="242">
        <v>4597801</v>
      </c>
      <c r="AR18" s="245"/>
      <c r="AS18" s="185"/>
      <c r="AT18" s="34" t="s">
        <v>82</v>
      </c>
      <c r="AU18" s="375"/>
      <c r="AV18" s="226"/>
    </row>
    <row r="19" spans="1:48" ht="17.25" customHeight="1" x14ac:dyDescent="0.15">
      <c r="A19" s="376"/>
      <c r="B19" s="34" t="s">
        <v>0</v>
      </c>
      <c r="C19" s="225"/>
      <c r="D19" s="227"/>
      <c r="E19" s="228">
        <v>227813</v>
      </c>
      <c r="F19" s="229"/>
      <c r="G19" s="228"/>
      <c r="H19" s="228">
        <v>11900</v>
      </c>
      <c r="I19" s="228"/>
      <c r="J19" s="227"/>
      <c r="K19" s="228">
        <v>178903</v>
      </c>
      <c r="L19" s="229"/>
      <c r="M19" s="228"/>
      <c r="N19" s="228">
        <v>122317</v>
      </c>
      <c r="O19" s="228"/>
      <c r="P19" s="227"/>
      <c r="Q19" s="228">
        <v>210</v>
      </c>
      <c r="R19" s="229"/>
      <c r="S19" s="228"/>
      <c r="T19" s="228">
        <v>541143</v>
      </c>
      <c r="U19" s="229"/>
      <c r="X19" s="227"/>
      <c r="Y19" s="228">
        <v>1689</v>
      </c>
      <c r="Z19" s="229"/>
      <c r="AA19" s="228"/>
      <c r="AB19" s="228">
        <v>10001</v>
      </c>
      <c r="AC19" s="229"/>
      <c r="AD19" s="228"/>
      <c r="AE19" s="228">
        <v>5218</v>
      </c>
      <c r="AF19" s="229"/>
      <c r="AG19" s="227"/>
      <c r="AH19" s="222">
        <v>427</v>
      </c>
      <c r="AI19" s="220"/>
      <c r="AJ19" s="221"/>
      <c r="AK19" s="222">
        <v>11513313</v>
      </c>
      <c r="AL19" s="220"/>
      <c r="AM19" s="221"/>
      <c r="AN19" s="222">
        <v>406092</v>
      </c>
      <c r="AO19" s="220"/>
      <c r="AP19" s="221"/>
      <c r="AQ19" s="222">
        <v>11919405</v>
      </c>
      <c r="AR19" s="224"/>
      <c r="AS19" s="188"/>
      <c r="AT19" s="34" t="s">
        <v>0</v>
      </c>
      <c r="AU19" s="377"/>
      <c r="AV19" s="226"/>
    </row>
    <row r="20" spans="1:48" ht="17.25" customHeight="1" x14ac:dyDescent="0.15">
      <c r="A20" s="376"/>
      <c r="B20" s="34" t="s">
        <v>2</v>
      </c>
      <c r="C20" s="225"/>
      <c r="D20" s="227"/>
      <c r="E20" s="228">
        <v>150628</v>
      </c>
      <c r="F20" s="229"/>
      <c r="G20" s="228"/>
      <c r="H20" s="228">
        <v>5714</v>
      </c>
      <c r="I20" s="228"/>
      <c r="J20" s="227"/>
      <c r="K20" s="228">
        <v>112529</v>
      </c>
      <c r="L20" s="229"/>
      <c r="M20" s="228"/>
      <c r="N20" s="228">
        <v>84706</v>
      </c>
      <c r="O20" s="228"/>
      <c r="P20" s="227"/>
      <c r="Q20" s="228">
        <v>63</v>
      </c>
      <c r="R20" s="229"/>
      <c r="S20" s="228"/>
      <c r="T20" s="228">
        <v>353640</v>
      </c>
      <c r="U20" s="229"/>
      <c r="X20" s="227"/>
      <c r="Y20" s="228">
        <v>855</v>
      </c>
      <c r="Z20" s="229"/>
      <c r="AA20" s="228"/>
      <c r="AB20" s="228">
        <v>7903</v>
      </c>
      <c r="AC20" s="229"/>
      <c r="AD20" s="228"/>
      <c r="AE20" s="228">
        <v>6642</v>
      </c>
      <c r="AF20" s="229"/>
      <c r="AG20" s="227"/>
      <c r="AH20" s="222">
        <v>709</v>
      </c>
      <c r="AI20" s="220"/>
      <c r="AJ20" s="221"/>
      <c r="AK20" s="222">
        <v>8050084</v>
      </c>
      <c r="AL20" s="220"/>
      <c r="AM20" s="221"/>
      <c r="AN20" s="222">
        <v>250179</v>
      </c>
      <c r="AO20" s="220"/>
      <c r="AP20" s="221"/>
      <c r="AQ20" s="222">
        <v>8300263</v>
      </c>
      <c r="AR20" s="224"/>
      <c r="AS20" s="188"/>
      <c r="AT20" s="34" t="s">
        <v>2</v>
      </c>
      <c r="AU20" s="377"/>
      <c r="AV20" s="226"/>
    </row>
    <row r="21" spans="1:48" ht="17.25" customHeight="1" x14ac:dyDescent="0.15">
      <c r="A21" s="376"/>
      <c r="B21" s="34" t="s">
        <v>3</v>
      </c>
      <c r="C21" s="225"/>
      <c r="D21" s="227"/>
      <c r="E21" s="228">
        <v>51860</v>
      </c>
      <c r="F21" s="229"/>
      <c r="G21" s="228"/>
      <c r="H21" s="228">
        <v>1283</v>
      </c>
      <c r="I21" s="228"/>
      <c r="J21" s="227"/>
      <c r="K21" s="228">
        <v>40656</v>
      </c>
      <c r="L21" s="229"/>
      <c r="M21" s="228"/>
      <c r="N21" s="228">
        <v>22591</v>
      </c>
      <c r="O21" s="228"/>
      <c r="P21" s="227"/>
      <c r="Q21" s="228">
        <v>0</v>
      </c>
      <c r="R21" s="229"/>
      <c r="S21" s="228"/>
      <c r="T21" s="228">
        <v>116390</v>
      </c>
      <c r="U21" s="229"/>
      <c r="X21" s="227"/>
      <c r="Y21" s="228">
        <v>309</v>
      </c>
      <c r="Z21" s="229"/>
      <c r="AA21" s="228"/>
      <c r="AB21" s="228">
        <v>2031</v>
      </c>
      <c r="AC21" s="229"/>
      <c r="AD21" s="228"/>
      <c r="AE21" s="228">
        <v>1627</v>
      </c>
      <c r="AF21" s="229"/>
      <c r="AG21" s="227"/>
      <c r="AH21" s="222">
        <v>0</v>
      </c>
      <c r="AI21" s="220"/>
      <c r="AJ21" s="221"/>
      <c r="AK21" s="222">
        <v>2461133</v>
      </c>
      <c r="AL21" s="220"/>
      <c r="AM21" s="221"/>
      <c r="AN21" s="222">
        <v>83191</v>
      </c>
      <c r="AO21" s="220"/>
      <c r="AP21" s="221"/>
      <c r="AQ21" s="222">
        <v>2544324</v>
      </c>
      <c r="AR21" s="224"/>
      <c r="AS21" s="188"/>
      <c r="AT21" s="34" t="s">
        <v>3</v>
      </c>
      <c r="AU21" s="377"/>
      <c r="AV21" s="226"/>
    </row>
    <row r="22" spans="1:48" ht="17.25" customHeight="1" x14ac:dyDescent="0.15">
      <c r="A22" s="378"/>
      <c r="B22" s="49" t="s">
        <v>4</v>
      </c>
      <c r="C22" s="230"/>
      <c r="D22" s="231"/>
      <c r="E22" s="232">
        <v>116982</v>
      </c>
      <c r="F22" s="233"/>
      <c r="G22" s="232"/>
      <c r="H22" s="232">
        <v>4018</v>
      </c>
      <c r="I22" s="232"/>
      <c r="J22" s="231"/>
      <c r="K22" s="232">
        <v>98554</v>
      </c>
      <c r="L22" s="233"/>
      <c r="M22" s="232"/>
      <c r="N22" s="232">
        <v>64792</v>
      </c>
      <c r="O22" s="232"/>
      <c r="P22" s="231"/>
      <c r="Q22" s="232">
        <v>19</v>
      </c>
      <c r="R22" s="233"/>
      <c r="S22" s="232"/>
      <c r="T22" s="232">
        <v>284365</v>
      </c>
      <c r="U22" s="233"/>
      <c r="X22" s="231"/>
      <c r="Y22" s="232">
        <v>683</v>
      </c>
      <c r="Z22" s="233"/>
      <c r="AA22" s="232"/>
      <c r="AB22" s="232">
        <v>5716</v>
      </c>
      <c r="AC22" s="233"/>
      <c r="AD22" s="232"/>
      <c r="AE22" s="232">
        <v>2793</v>
      </c>
      <c r="AF22" s="233"/>
      <c r="AG22" s="231"/>
      <c r="AH22" s="234">
        <v>0</v>
      </c>
      <c r="AI22" s="235"/>
      <c r="AJ22" s="236"/>
      <c r="AK22" s="234">
        <v>6303955</v>
      </c>
      <c r="AL22" s="235"/>
      <c r="AM22" s="236"/>
      <c r="AN22" s="234">
        <v>4306</v>
      </c>
      <c r="AO22" s="235"/>
      <c r="AP22" s="236"/>
      <c r="AQ22" s="234">
        <v>6308261</v>
      </c>
      <c r="AR22" s="237"/>
      <c r="AS22" s="215"/>
      <c r="AT22" s="49" t="s">
        <v>4</v>
      </c>
      <c r="AU22" s="379"/>
      <c r="AV22" s="226"/>
    </row>
    <row r="23" spans="1:48" s="246" customFormat="1" ht="17.25" customHeight="1" x14ac:dyDescent="0.15">
      <c r="A23" s="376"/>
      <c r="B23" s="34" t="s">
        <v>5</v>
      </c>
      <c r="C23" s="225"/>
      <c r="D23" s="227"/>
      <c r="E23" s="228">
        <v>134774</v>
      </c>
      <c r="F23" s="229"/>
      <c r="G23" s="228"/>
      <c r="H23" s="228">
        <v>6077</v>
      </c>
      <c r="I23" s="228"/>
      <c r="J23" s="227"/>
      <c r="K23" s="228">
        <v>109550</v>
      </c>
      <c r="L23" s="229"/>
      <c r="M23" s="228"/>
      <c r="N23" s="228">
        <v>67563</v>
      </c>
      <c r="O23" s="228"/>
      <c r="P23" s="227"/>
      <c r="Q23" s="228">
        <v>178</v>
      </c>
      <c r="R23" s="229"/>
      <c r="S23" s="228"/>
      <c r="T23" s="228">
        <v>318142</v>
      </c>
      <c r="U23" s="229"/>
      <c r="V23" s="248"/>
      <c r="W23" s="248"/>
      <c r="X23" s="227"/>
      <c r="Y23" s="228">
        <v>1165</v>
      </c>
      <c r="Z23" s="229"/>
      <c r="AA23" s="228"/>
      <c r="AB23" s="228">
        <v>4735</v>
      </c>
      <c r="AC23" s="229"/>
      <c r="AD23" s="228"/>
      <c r="AE23" s="228">
        <v>3233</v>
      </c>
      <c r="AF23" s="229"/>
      <c r="AG23" s="227"/>
      <c r="AH23" s="222">
        <v>231</v>
      </c>
      <c r="AI23" s="220"/>
      <c r="AJ23" s="221"/>
      <c r="AK23" s="222">
        <v>6773267</v>
      </c>
      <c r="AL23" s="220"/>
      <c r="AM23" s="221"/>
      <c r="AN23" s="222">
        <v>248345</v>
      </c>
      <c r="AO23" s="220"/>
      <c r="AP23" s="221"/>
      <c r="AQ23" s="222">
        <v>7021612</v>
      </c>
      <c r="AR23" s="224"/>
      <c r="AS23" s="188"/>
      <c r="AT23" s="34" t="s">
        <v>5</v>
      </c>
      <c r="AU23" s="377"/>
      <c r="AV23" s="189"/>
    </row>
    <row r="24" spans="1:48" ht="17.25" customHeight="1" x14ac:dyDescent="0.15">
      <c r="A24" s="376"/>
      <c r="B24" s="34" t="s">
        <v>6</v>
      </c>
      <c r="C24" s="225"/>
      <c r="D24" s="227"/>
      <c r="E24" s="228">
        <v>217321</v>
      </c>
      <c r="F24" s="229"/>
      <c r="G24" s="228"/>
      <c r="H24" s="228">
        <v>8206</v>
      </c>
      <c r="I24" s="228"/>
      <c r="J24" s="227"/>
      <c r="K24" s="228">
        <v>185722</v>
      </c>
      <c r="L24" s="229"/>
      <c r="M24" s="228"/>
      <c r="N24" s="228">
        <v>170873</v>
      </c>
      <c r="O24" s="228"/>
      <c r="P24" s="227"/>
      <c r="Q24" s="228">
        <v>39</v>
      </c>
      <c r="R24" s="229"/>
      <c r="S24" s="228"/>
      <c r="T24" s="228">
        <v>582161</v>
      </c>
      <c r="U24" s="229"/>
      <c r="X24" s="227"/>
      <c r="Y24" s="228">
        <v>1184</v>
      </c>
      <c r="Z24" s="229"/>
      <c r="AA24" s="228"/>
      <c r="AB24" s="228">
        <v>11377</v>
      </c>
      <c r="AC24" s="229"/>
      <c r="AD24" s="228"/>
      <c r="AE24" s="228">
        <v>5536</v>
      </c>
      <c r="AF24" s="229"/>
      <c r="AG24" s="227"/>
      <c r="AH24" s="222">
        <v>0</v>
      </c>
      <c r="AI24" s="220"/>
      <c r="AJ24" s="221"/>
      <c r="AK24" s="222">
        <v>12452305</v>
      </c>
      <c r="AL24" s="220"/>
      <c r="AM24" s="221"/>
      <c r="AN24" s="222">
        <v>409184</v>
      </c>
      <c r="AO24" s="220"/>
      <c r="AP24" s="221"/>
      <c r="AQ24" s="222">
        <v>12861489</v>
      </c>
      <c r="AR24" s="224"/>
      <c r="AS24" s="188"/>
      <c r="AT24" s="34" t="s">
        <v>6</v>
      </c>
      <c r="AU24" s="377"/>
    </row>
    <row r="25" spans="1:48" ht="17.25" customHeight="1" x14ac:dyDescent="0.15">
      <c r="A25" s="376"/>
      <c r="B25" s="34" t="s">
        <v>7</v>
      </c>
      <c r="C25" s="225"/>
      <c r="D25" s="227"/>
      <c r="E25" s="228">
        <v>233865</v>
      </c>
      <c r="F25" s="229"/>
      <c r="G25" s="228"/>
      <c r="H25" s="228">
        <v>36754</v>
      </c>
      <c r="I25" s="228"/>
      <c r="J25" s="227"/>
      <c r="K25" s="228">
        <v>222603</v>
      </c>
      <c r="L25" s="229"/>
      <c r="M25" s="228"/>
      <c r="N25" s="228">
        <v>181429</v>
      </c>
      <c r="O25" s="228"/>
      <c r="P25" s="227"/>
      <c r="Q25" s="228">
        <v>1012</v>
      </c>
      <c r="R25" s="229"/>
      <c r="S25" s="228"/>
      <c r="T25" s="228">
        <v>675663</v>
      </c>
      <c r="U25" s="229"/>
      <c r="X25" s="227"/>
      <c r="Y25" s="228">
        <v>1398</v>
      </c>
      <c r="Z25" s="229"/>
      <c r="AA25" s="228"/>
      <c r="AB25" s="228">
        <v>9690</v>
      </c>
      <c r="AC25" s="229"/>
      <c r="AD25" s="228"/>
      <c r="AE25" s="228">
        <v>5012</v>
      </c>
      <c r="AF25" s="229"/>
      <c r="AG25" s="227"/>
      <c r="AH25" s="222">
        <v>0</v>
      </c>
      <c r="AI25" s="220"/>
      <c r="AJ25" s="221"/>
      <c r="AK25" s="222">
        <v>14181621</v>
      </c>
      <c r="AL25" s="220"/>
      <c r="AM25" s="221"/>
      <c r="AN25" s="222">
        <v>466940</v>
      </c>
      <c r="AO25" s="220"/>
      <c r="AP25" s="221"/>
      <c r="AQ25" s="222">
        <v>14648561</v>
      </c>
      <c r="AR25" s="224"/>
      <c r="AS25" s="188"/>
      <c r="AT25" s="34" t="s">
        <v>7</v>
      </c>
      <c r="AU25" s="377"/>
    </row>
    <row r="26" spans="1:48" ht="17.25" customHeight="1" x14ac:dyDescent="0.15">
      <c r="A26" s="376"/>
      <c r="B26" s="34" t="s">
        <v>8</v>
      </c>
      <c r="C26" s="225"/>
      <c r="D26" s="227"/>
      <c r="E26" s="228">
        <v>319902</v>
      </c>
      <c r="F26" s="229"/>
      <c r="G26" s="228"/>
      <c r="H26" s="228">
        <v>11299</v>
      </c>
      <c r="I26" s="228"/>
      <c r="J26" s="227"/>
      <c r="K26" s="228">
        <v>355047</v>
      </c>
      <c r="L26" s="229"/>
      <c r="M26" s="228"/>
      <c r="N26" s="228">
        <v>257568</v>
      </c>
      <c r="O26" s="228"/>
      <c r="P26" s="227"/>
      <c r="Q26" s="228">
        <v>399</v>
      </c>
      <c r="R26" s="229"/>
      <c r="S26" s="228"/>
      <c r="T26" s="228">
        <v>944215</v>
      </c>
      <c r="U26" s="229"/>
      <c r="X26" s="227"/>
      <c r="Y26" s="228">
        <v>1580</v>
      </c>
      <c r="Z26" s="229"/>
      <c r="AA26" s="228"/>
      <c r="AB26" s="228">
        <v>16701</v>
      </c>
      <c r="AC26" s="229"/>
      <c r="AD26" s="228"/>
      <c r="AE26" s="228">
        <v>10427</v>
      </c>
      <c r="AF26" s="229"/>
      <c r="AG26" s="227"/>
      <c r="AH26" s="222">
        <v>190</v>
      </c>
      <c r="AI26" s="220"/>
      <c r="AJ26" s="221"/>
      <c r="AK26" s="222">
        <v>19283002</v>
      </c>
      <c r="AL26" s="220"/>
      <c r="AM26" s="221"/>
      <c r="AN26" s="222">
        <v>736379</v>
      </c>
      <c r="AO26" s="220"/>
      <c r="AP26" s="221"/>
      <c r="AQ26" s="222">
        <v>20019381</v>
      </c>
      <c r="AR26" s="224"/>
      <c r="AS26" s="188"/>
      <c r="AT26" s="34" t="s">
        <v>8</v>
      </c>
      <c r="AU26" s="377"/>
    </row>
    <row r="27" spans="1:48" ht="17.25" customHeight="1" x14ac:dyDescent="0.15">
      <c r="A27" s="378"/>
      <c r="B27" s="49" t="s">
        <v>9</v>
      </c>
      <c r="C27" s="230"/>
      <c r="D27" s="231"/>
      <c r="E27" s="232">
        <v>71200</v>
      </c>
      <c r="F27" s="233"/>
      <c r="G27" s="232"/>
      <c r="H27" s="232">
        <v>6599</v>
      </c>
      <c r="I27" s="232"/>
      <c r="J27" s="231"/>
      <c r="K27" s="232">
        <v>56043</v>
      </c>
      <c r="L27" s="233"/>
      <c r="M27" s="232"/>
      <c r="N27" s="232">
        <v>65450</v>
      </c>
      <c r="O27" s="232"/>
      <c r="P27" s="231"/>
      <c r="Q27" s="232">
        <v>412</v>
      </c>
      <c r="R27" s="233"/>
      <c r="S27" s="232"/>
      <c r="T27" s="232">
        <v>199704</v>
      </c>
      <c r="U27" s="233"/>
      <c r="X27" s="231"/>
      <c r="Y27" s="232">
        <v>242</v>
      </c>
      <c r="Z27" s="233"/>
      <c r="AA27" s="232"/>
      <c r="AB27" s="232">
        <v>3610</v>
      </c>
      <c r="AC27" s="233"/>
      <c r="AD27" s="232"/>
      <c r="AE27" s="232">
        <v>2334</v>
      </c>
      <c r="AF27" s="233"/>
      <c r="AG27" s="231"/>
      <c r="AH27" s="234">
        <v>310</v>
      </c>
      <c r="AI27" s="235"/>
      <c r="AJ27" s="236"/>
      <c r="AK27" s="234">
        <v>4639191</v>
      </c>
      <c r="AL27" s="235"/>
      <c r="AM27" s="236"/>
      <c r="AN27" s="234">
        <v>114651</v>
      </c>
      <c r="AO27" s="235"/>
      <c r="AP27" s="236"/>
      <c r="AQ27" s="234">
        <v>4753842</v>
      </c>
      <c r="AR27" s="237"/>
      <c r="AS27" s="215"/>
      <c r="AT27" s="49" t="s">
        <v>9</v>
      </c>
      <c r="AU27" s="379"/>
    </row>
    <row r="28" spans="1:48" s="246" customFormat="1" ht="17.25" customHeight="1" x14ac:dyDescent="0.15">
      <c r="A28" s="376"/>
      <c r="B28" s="34" t="s">
        <v>10</v>
      </c>
      <c r="C28" s="225"/>
      <c r="D28" s="227"/>
      <c r="E28" s="228">
        <v>129017</v>
      </c>
      <c r="F28" s="229"/>
      <c r="G28" s="228"/>
      <c r="H28" s="228">
        <v>6969</v>
      </c>
      <c r="I28" s="228"/>
      <c r="J28" s="227"/>
      <c r="K28" s="228">
        <v>165984</v>
      </c>
      <c r="L28" s="229"/>
      <c r="M28" s="228"/>
      <c r="N28" s="228">
        <v>154202</v>
      </c>
      <c r="O28" s="228"/>
      <c r="P28" s="227"/>
      <c r="Q28" s="228">
        <v>879</v>
      </c>
      <c r="R28" s="229"/>
      <c r="S28" s="228"/>
      <c r="T28" s="228">
        <v>457051</v>
      </c>
      <c r="U28" s="229"/>
      <c r="V28" s="248"/>
      <c r="W28" s="248"/>
      <c r="X28" s="227"/>
      <c r="Y28" s="228">
        <v>982</v>
      </c>
      <c r="Z28" s="229"/>
      <c r="AA28" s="228"/>
      <c r="AB28" s="228">
        <v>5310</v>
      </c>
      <c r="AC28" s="229"/>
      <c r="AD28" s="228"/>
      <c r="AE28" s="228">
        <v>4661</v>
      </c>
      <c r="AF28" s="229"/>
      <c r="AG28" s="227"/>
      <c r="AH28" s="222">
        <v>1994</v>
      </c>
      <c r="AI28" s="220"/>
      <c r="AJ28" s="221"/>
      <c r="AK28" s="222">
        <v>9400656</v>
      </c>
      <c r="AL28" s="220"/>
      <c r="AM28" s="221"/>
      <c r="AN28" s="222">
        <v>356287</v>
      </c>
      <c r="AO28" s="220"/>
      <c r="AP28" s="221"/>
      <c r="AQ28" s="222">
        <v>9756943</v>
      </c>
      <c r="AR28" s="224"/>
      <c r="AS28" s="188"/>
      <c r="AT28" s="34" t="s">
        <v>10</v>
      </c>
      <c r="AU28" s="377"/>
    </row>
    <row r="29" spans="1:48" ht="17.25" customHeight="1" x14ac:dyDescent="0.15">
      <c r="A29" s="376"/>
      <c r="B29" s="34" t="s">
        <v>11</v>
      </c>
      <c r="C29" s="225"/>
      <c r="D29" s="227"/>
      <c r="E29" s="228">
        <v>144901</v>
      </c>
      <c r="F29" s="229"/>
      <c r="G29" s="228"/>
      <c r="H29" s="228">
        <v>4879</v>
      </c>
      <c r="I29" s="228"/>
      <c r="J29" s="227"/>
      <c r="K29" s="228">
        <v>111377</v>
      </c>
      <c r="L29" s="229"/>
      <c r="M29" s="228"/>
      <c r="N29" s="228">
        <v>80015</v>
      </c>
      <c r="O29" s="228"/>
      <c r="P29" s="227"/>
      <c r="Q29" s="228">
        <v>44</v>
      </c>
      <c r="R29" s="229"/>
      <c r="S29" s="228"/>
      <c r="T29" s="228">
        <v>341216</v>
      </c>
      <c r="U29" s="229"/>
      <c r="X29" s="227"/>
      <c r="Y29" s="228">
        <v>869</v>
      </c>
      <c r="Z29" s="229"/>
      <c r="AA29" s="228"/>
      <c r="AB29" s="228">
        <v>6439</v>
      </c>
      <c r="AC29" s="229"/>
      <c r="AD29" s="228"/>
      <c r="AE29" s="228">
        <v>5107</v>
      </c>
      <c r="AF29" s="229"/>
      <c r="AG29" s="227"/>
      <c r="AH29" s="222">
        <v>223</v>
      </c>
      <c r="AI29" s="220"/>
      <c r="AJ29" s="221"/>
      <c r="AK29" s="222">
        <v>7799357</v>
      </c>
      <c r="AL29" s="220"/>
      <c r="AM29" s="221"/>
      <c r="AN29" s="222">
        <v>260550</v>
      </c>
      <c r="AO29" s="220"/>
      <c r="AP29" s="221"/>
      <c r="AQ29" s="222">
        <v>8059907</v>
      </c>
      <c r="AR29" s="224"/>
      <c r="AS29" s="188"/>
      <c r="AT29" s="34" t="s">
        <v>11</v>
      </c>
      <c r="AU29" s="377"/>
    </row>
    <row r="30" spans="1:48" ht="17.25" customHeight="1" x14ac:dyDescent="0.15">
      <c r="A30" s="376"/>
      <c r="B30" s="34" t="s">
        <v>12</v>
      </c>
      <c r="C30" s="225"/>
      <c r="D30" s="227"/>
      <c r="E30" s="228">
        <v>129989</v>
      </c>
      <c r="F30" s="229"/>
      <c r="G30" s="228"/>
      <c r="H30" s="228">
        <v>5996</v>
      </c>
      <c r="I30" s="228"/>
      <c r="J30" s="227"/>
      <c r="K30" s="228">
        <v>138360</v>
      </c>
      <c r="L30" s="229"/>
      <c r="M30" s="228"/>
      <c r="N30" s="228">
        <v>133306</v>
      </c>
      <c r="O30" s="228"/>
      <c r="P30" s="227"/>
      <c r="Q30" s="228">
        <v>522</v>
      </c>
      <c r="R30" s="229"/>
      <c r="S30" s="228"/>
      <c r="T30" s="228">
        <v>408173</v>
      </c>
      <c r="U30" s="229"/>
      <c r="X30" s="227"/>
      <c r="Y30" s="228">
        <v>739</v>
      </c>
      <c r="Z30" s="229"/>
      <c r="AA30" s="228"/>
      <c r="AB30" s="228">
        <v>5164</v>
      </c>
      <c r="AC30" s="229"/>
      <c r="AD30" s="228"/>
      <c r="AE30" s="228">
        <v>3942</v>
      </c>
      <c r="AF30" s="229"/>
      <c r="AG30" s="227"/>
      <c r="AH30" s="222">
        <v>663</v>
      </c>
      <c r="AI30" s="220"/>
      <c r="AJ30" s="221"/>
      <c r="AK30" s="222">
        <v>9288726</v>
      </c>
      <c r="AL30" s="220"/>
      <c r="AM30" s="221"/>
      <c r="AN30" s="222">
        <v>275262</v>
      </c>
      <c r="AO30" s="220"/>
      <c r="AP30" s="221"/>
      <c r="AQ30" s="222">
        <v>9563988</v>
      </c>
      <c r="AR30" s="224"/>
      <c r="AS30" s="188"/>
      <c r="AT30" s="34" t="s">
        <v>12</v>
      </c>
      <c r="AU30" s="377"/>
    </row>
    <row r="31" spans="1:48" ht="17.25" customHeight="1" x14ac:dyDescent="0.15">
      <c r="A31" s="376"/>
      <c r="B31" s="34" t="s">
        <v>13</v>
      </c>
      <c r="C31" s="225"/>
      <c r="D31" s="227"/>
      <c r="E31" s="228">
        <v>71277</v>
      </c>
      <c r="F31" s="229"/>
      <c r="G31" s="228"/>
      <c r="H31" s="228">
        <v>4129</v>
      </c>
      <c r="I31" s="228"/>
      <c r="J31" s="227"/>
      <c r="K31" s="228">
        <v>85850</v>
      </c>
      <c r="L31" s="229"/>
      <c r="M31" s="228"/>
      <c r="N31" s="228">
        <v>81632</v>
      </c>
      <c r="O31" s="228"/>
      <c r="P31" s="227"/>
      <c r="Q31" s="228">
        <v>8</v>
      </c>
      <c r="R31" s="229"/>
      <c r="S31" s="228"/>
      <c r="T31" s="228">
        <v>242896</v>
      </c>
      <c r="U31" s="229"/>
      <c r="X31" s="227"/>
      <c r="Y31" s="228">
        <v>224</v>
      </c>
      <c r="Z31" s="229"/>
      <c r="AA31" s="228"/>
      <c r="AB31" s="228">
        <v>5273</v>
      </c>
      <c r="AC31" s="229"/>
      <c r="AD31" s="228"/>
      <c r="AE31" s="228">
        <v>6329</v>
      </c>
      <c r="AF31" s="229"/>
      <c r="AG31" s="227"/>
      <c r="AH31" s="222">
        <v>0</v>
      </c>
      <c r="AI31" s="220"/>
      <c r="AJ31" s="221"/>
      <c r="AK31" s="222">
        <v>4841681</v>
      </c>
      <c r="AL31" s="220"/>
      <c r="AM31" s="221"/>
      <c r="AN31" s="222">
        <v>172645</v>
      </c>
      <c r="AO31" s="220"/>
      <c r="AP31" s="221"/>
      <c r="AQ31" s="222">
        <v>5014326</v>
      </c>
      <c r="AR31" s="224"/>
      <c r="AS31" s="188"/>
      <c r="AT31" s="34" t="s">
        <v>13</v>
      </c>
      <c r="AU31" s="377"/>
    </row>
    <row r="32" spans="1:48" ht="17.25" customHeight="1" x14ac:dyDescent="0.15">
      <c r="A32" s="378"/>
      <c r="B32" s="49" t="s">
        <v>14</v>
      </c>
      <c r="C32" s="230"/>
      <c r="D32" s="231"/>
      <c r="E32" s="232">
        <v>78512</v>
      </c>
      <c r="F32" s="233"/>
      <c r="G32" s="232"/>
      <c r="H32" s="232">
        <v>5743</v>
      </c>
      <c r="I32" s="232"/>
      <c r="J32" s="231"/>
      <c r="K32" s="232">
        <v>70443</v>
      </c>
      <c r="L32" s="233"/>
      <c r="M32" s="232"/>
      <c r="N32" s="232">
        <v>100266</v>
      </c>
      <c r="O32" s="232"/>
      <c r="P32" s="231"/>
      <c r="Q32" s="232">
        <v>25</v>
      </c>
      <c r="R32" s="233"/>
      <c r="S32" s="232"/>
      <c r="T32" s="232">
        <v>254989</v>
      </c>
      <c r="U32" s="233"/>
      <c r="X32" s="231"/>
      <c r="Y32" s="232">
        <v>268</v>
      </c>
      <c r="Z32" s="233"/>
      <c r="AA32" s="232"/>
      <c r="AB32" s="232">
        <v>5341</v>
      </c>
      <c r="AC32" s="233"/>
      <c r="AD32" s="232"/>
      <c r="AE32" s="232">
        <v>3081</v>
      </c>
      <c r="AF32" s="233"/>
      <c r="AG32" s="231"/>
      <c r="AH32" s="234">
        <v>325</v>
      </c>
      <c r="AI32" s="235"/>
      <c r="AJ32" s="236"/>
      <c r="AK32" s="234">
        <v>6164727</v>
      </c>
      <c r="AL32" s="235"/>
      <c r="AM32" s="236"/>
      <c r="AN32" s="234">
        <v>154681</v>
      </c>
      <c r="AO32" s="235"/>
      <c r="AP32" s="236"/>
      <c r="AQ32" s="234">
        <v>6319408</v>
      </c>
      <c r="AR32" s="237"/>
      <c r="AS32" s="215"/>
      <c r="AT32" s="49" t="s">
        <v>14</v>
      </c>
      <c r="AU32" s="379"/>
    </row>
    <row r="33" spans="1:47" s="246" customFormat="1" ht="17.25" customHeight="1" x14ac:dyDescent="0.15">
      <c r="A33" s="376"/>
      <c r="B33" s="34" t="s">
        <v>15</v>
      </c>
      <c r="C33" s="225"/>
      <c r="D33" s="227"/>
      <c r="E33" s="228">
        <v>154482</v>
      </c>
      <c r="F33" s="229"/>
      <c r="G33" s="228"/>
      <c r="H33" s="228">
        <v>4601</v>
      </c>
      <c r="I33" s="228"/>
      <c r="J33" s="227"/>
      <c r="K33" s="228">
        <v>172489</v>
      </c>
      <c r="L33" s="229"/>
      <c r="M33" s="228"/>
      <c r="N33" s="228">
        <v>116198</v>
      </c>
      <c r="O33" s="228"/>
      <c r="P33" s="227"/>
      <c r="Q33" s="228">
        <v>182</v>
      </c>
      <c r="R33" s="229"/>
      <c r="S33" s="228"/>
      <c r="T33" s="228">
        <v>447952</v>
      </c>
      <c r="U33" s="229"/>
      <c r="V33" s="248"/>
      <c r="W33" s="248"/>
      <c r="X33" s="227"/>
      <c r="Y33" s="228">
        <v>782</v>
      </c>
      <c r="Z33" s="229"/>
      <c r="AA33" s="228"/>
      <c r="AB33" s="228">
        <v>5808</v>
      </c>
      <c r="AC33" s="229"/>
      <c r="AD33" s="228"/>
      <c r="AE33" s="228">
        <v>3407</v>
      </c>
      <c r="AF33" s="229"/>
      <c r="AG33" s="227"/>
      <c r="AH33" s="222">
        <v>1512</v>
      </c>
      <c r="AI33" s="220"/>
      <c r="AJ33" s="221"/>
      <c r="AK33" s="222">
        <v>9345585</v>
      </c>
      <c r="AL33" s="220"/>
      <c r="AM33" s="221"/>
      <c r="AN33" s="222">
        <v>373058</v>
      </c>
      <c r="AO33" s="220"/>
      <c r="AP33" s="221"/>
      <c r="AQ33" s="222">
        <v>9718643</v>
      </c>
      <c r="AR33" s="224"/>
      <c r="AS33" s="188"/>
      <c r="AT33" s="34" t="s">
        <v>15</v>
      </c>
      <c r="AU33" s="377"/>
    </row>
    <row r="34" spans="1:47" ht="17.25" customHeight="1" x14ac:dyDescent="0.15">
      <c r="A34" s="376"/>
      <c r="B34" s="34" t="s">
        <v>16</v>
      </c>
      <c r="C34" s="225"/>
      <c r="D34" s="227"/>
      <c r="E34" s="228">
        <v>72464</v>
      </c>
      <c r="F34" s="229"/>
      <c r="G34" s="228"/>
      <c r="H34" s="228">
        <v>2726</v>
      </c>
      <c r="I34" s="228"/>
      <c r="J34" s="227"/>
      <c r="K34" s="228">
        <v>65989</v>
      </c>
      <c r="L34" s="229"/>
      <c r="M34" s="228"/>
      <c r="N34" s="228">
        <v>48009</v>
      </c>
      <c r="O34" s="228"/>
      <c r="P34" s="227"/>
      <c r="Q34" s="228">
        <v>176</v>
      </c>
      <c r="R34" s="229"/>
      <c r="S34" s="228"/>
      <c r="T34" s="228">
        <v>189364</v>
      </c>
      <c r="U34" s="229"/>
      <c r="X34" s="227"/>
      <c r="Y34" s="228">
        <v>507</v>
      </c>
      <c r="Z34" s="229"/>
      <c r="AA34" s="228"/>
      <c r="AB34" s="228">
        <v>3432</v>
      </c>
      <c r="AC34" s="229"/>
      <c r="AD34" s="228"/>
      <c r="AE34" s="228">
        <v>1811</v>
      </c>
      <c r="AF34" s="229"/>
      <c r="AG34" s="227"/>
      <c r="AH34" s="222">
        <v>47</v>
      </c>
      <c r="AI34" s="220"/>
      <c r="AJ34" s="221"/>
      <c r="AK34" s="222">
        <v>3945893</v>
      </c>
      <c r="AL34" s="220"/>
      <c r="AM34" s="221"/>
      <c r="AN34" s="222">
        <v>136075</v>
      </c>
      <c r="AO34" s="220"/>
      <c r="AP34" s="221"/>
      <c r="AQ34" s="222">
        <v>4081968</v>
      </c>
      <c r="AR34" s="224"/>
      <c r="AS34" s="188"/>
      <c r="AT34" s="34" t="s">
        <v>16</v>
      </c>
      <c r="AU34" s="377"/>
    </row>
    <row r="35" spans="1:47" ht="17.25" customHeight="1" x14ac:dyDescent="0.15">
      <c r="A35" s="376"/>
      <c r="B35" s="34" t="s">
        <v>17</v>
      </c>
      <c r="C35" s="225"/>
      <c r="D35" s="227"/>
      <c r="E35" s="228">
        <v>147563</v>
      </c>
      <c r="F35" s="229"/>
      <c r="G35" s="228"/>
      <c r="H35" s="228">
        <v>6132</v>
      </c>
      <c r="I35" s="228"/>
      <c r="J35" s="227"/>
      <c r="K35" s="228">
        <v>109272</v>
      </c>
      <c r="L35" s="229"/>
      <c r="M35" s="228"/>
      <c r="N35" s="228">
        <v>91616</v>
      </c>
      <c r="O35" s="228"/>
      <c r="P35" s="227"/>
      <c r="Q35" s="228">
        <v>31</v>
      </c>
      <c r="R35" s="229"/>
      <c r="S35" s="228"/>
      <c r="T35" s="228">
        <v>354614</v>
      </c>
      <c r="U35" s="229"/>
      <c r="X35" s="227"/>
      <c r="Y35" s="228">
        <v>817</v>
      </c>
      <c r="Z35" s="229"/>
      <c r="AA35" s="228"/>
      <c r="AB35" s="228">
        <v>6290</v>
      </c>
      <c r="AC35" s="229"/>
      <c r="AD35" s="228"/>
      <c r="AE35" s="228">
        <v>5050</v>
      </c>
      <c r="AF35" s="229"/>
      <c r="AG35" s="227"/>
      <c r="AH35" s="222">
        <v>219</v>
      </c>
      <c r="AI35" s="220"/>
      <c r="AJ35" s="221"/>
      <c r="AK35" s="222">
        <v>8019559</v>
      </c>
      <c r="AL35" s="220"/>
      <c r="AM35" s="221"/>
      <c r="AN35" s="222">
        <v>248320</v>
      </c>
      <c r="AO35" s="220"/>
      <c r="AP35" s="221"/>
      <c r="AQ35" s="222">
        <v>8267879</v>
      </c>
      <c r="AR35" s="224"/>
      <c r="AS35" s="188"/>
      <c r="AT35" s="34" t="s">
        <v>17</v>
      </c>
      <c r="AU35" s="377"/>
    </row>
    <row r="36" spans="1:47" ht="17.25" customHeight="1" x14ac:dyDescent="0.15">
      <c r="A36" s="376"/>
      <c r="B36" s="34" t="s">
        <v>18</v>
      </c>
      <c r="C36" s="225"/>
      <c r="D36" s="227"/>
      <c r="E36" s="228">
        <v>66890</v>
      </c>
      <c r="F36" s="229"/>
      <c r="G36" s="228"/>
      <c r="H36" s="228">
        <v>1991</v>
      </c>
      <c r="I36" s="228"/>
      <c r="J36" s="227"/>
      <c r="K36" s="228">
        <v>38488</v>
      </c>
      <c r="L36" s="229"/>
      <c r="M36" s="228"/>
      <c r="N36" s="228">
        <v>35331</v>
      </c>
      <c r="O36" s="228"/>
      <c r="P36" s="227"/>
      <c r="Q36" s="228">
        <v>209</v>
      </c>
      <c r="R36" s="229"/>
      <c r="S36" s="228"/>
      <c r="T36" s="228">
        <v>142909</v>
      </c>
      <c r="U36" s="229"/>
      <c r="X36" s="227"/>
      <c r="Y36" s="228">
        <v>376</v>
      </c>
      <c r="Z36" s="229"/>
      <c r="AA36" s="228"/>
      <c r="AB36" s="228">
        <v>2754</v>
      </c>
      <c r="AC36" s="229"/>
      <c r="AD36" s="228"/>
      <c r="AE36" s="228">
        <v>1526</v>
      </c>
      <c r="AF36" s="229"/>
      <c r="AG36" s="227"/>
      <c r="AH36" s="222">
        <v>0</v>
      </c>
      <c r="AI36" s="220"/>
      <c r="AJ36" s="221"/>
      <c r="AK36" s="222">
        <v>3628505</v>
      </c>
      <c r="AL36" s="220"/>
      <c r="AM36" s="221"/>
      <c r="AN36" s="222">
        <v>2319</v>
      </c>
      <c r="AO36" s="220"/>
      <c r="AP36" s="221"/>
      <c r="AQ36" s="222">
        <v>3630824</v>
      </c>
      <c r="AR36" s="224"/>
      <c r="AS36" s="188"/>
      <c r="AT36" s="34" t="s">
        <v>18</v>
      </c>
      <c r="AU36" s="377"/>
    </row>
    <row r="37" spans="1:47" ht="17.25" customHeight="1" x14ac:dyDescent="0.15">
      <c r="A37" s="378"/>
      <c r="B37" s="49" t="s">
        <v>19</v>
      </c>
      <c r="C37" s="230"/>
      <c r="D37" s="231"/>
      <c r="E37" s="232">
        <v>84196</v>
      </c>
      <c r="F37" s="233"/>
      <c r="G37" s="232"/>
      <c r="H37" s="232">
        <v>4531</v>
      </c>
      <c r="I37" s="232"/>
      <c r="J37" s="231"/>
      <c r="K37" s="232">
        <v>83653</v>
      </c>
      <c r="L37" s="233"/>
      <c r="M37" s="232"/>
      <c r="N37" s="232">
        <v>57628</v>
      </c>
      <c r="O37" s="232"/>
      <c r="P37" s="231"/>
      <c r="Q37" s="232">
        <v>42</v>
      </c>
      <c r="R37" s="233"/>
      <c r="S37" s="232"/>
      <c r="T37" s="232">
        <v>230050</v>
      </c>
      <c r="U37" s="233"/>
      <c r="X37" s="231"/>
      <c r="Y37" s="232">
        <v>792</v>
      </c>
      <c r="Z37" s="233"/>
      <c r="AA37" s="232"/>
      <c r="AB37" s="232">
        <v>1871</v>
      </c>
      <c r="AC37" s="233"/>
      <c r="AD37" s="232"/>
      <c r="AE37" s="232">
        <v>779</v>
      </c>
      <c r="AF37" s="233"/>
      <c r="AG37" s="231"/>
      <c r="AH37" s="234">
        <v>0</v>
      </c>
      <c r="AI37" s="235"/>
      <c r="AJ37" s="236"/>
      <c r="AK37" s="234">
        <v>4968900</v>
      </c>
      <c r="AL37" s="235"/>
      <c r="AM37" s="236"/>
      <c r="AN37" s="234">
        <v>175468</v>
      </c>
      <c r="AO37" s="235"/>
      <c r="AP37" s="236"/>
      <c r="AQ37" s="234">
        <v>5144368</v>
      </c>
      <c r="AR37" s="237"/>
      <c r="AS37" s="215"/>
      <c r="AT37" s="49" t="s">
        <v>19</v>
      </c>
      <c r="AU37" s="379"/>
    </row>
    <row r="38" spans="1:47" ht="17.25" customHeight="1" x14ac:dyDescent="0.15">
      <c r="A38" s="376"/>
      <c r="B38" s="34" t="s">
        <v>1</v>
      </c>
      <c r="C38" s="225"/>
      <c r="D38" s="227"/>
      <c r="E38" s="228">
        <v>103891</v>
      </c>
      <c r="F38" s="229"/>
      <c r="G38" s="228"/>
      <c r="H38" s="228">
        <v>3991</v>
      </c>
      <c r="I38" s="228"/>
      <c r="J38" s="227"/>
      <c r="K38" s="228">
        <v>99004</v>
      </c>
      <c r="L38" s="229"/>
      <c r="M38" s="228"/>
      <c r="N38" s="228">
        <v>96283</v>
      </c>
      <c r="O38" s="228"/>
      <c r="P38" s="227"/>
      <c r="Q38" s="228">
        <v>45</v>
      </c>
      <c r="R38" s="229"/>
      <c r="S38" s="228"/>
      <c r="T38" s="228">
        <v>303214</v>
      </c>
      <c r="U38" s="229"/>
      <c r="X38" s="227"/>
      <c r="Y38" s="228">
        <v>549</v>
      </c>
      <c r="Z38" s="229"/>
      <c r="AA38" s="228"/>
      <c r="AB38" s="228">
        <v>4534</v>
      </c>
      <c r="AC38" s="229"/>
      <c r="AD38" s="228"/>
      <c r="AE38" s="228">
        <v>2610</v>
      </c>
      <c r="AF38" s="229"/>
      <c r="AG38" s="227"/>
      <c r="AH38" s="222">
        <v>192</v>
      </c>
      <c r="AI38" s="220"/>
      <c r="AJ38" s="221"/>
      <c r="AK38" s="222">
        <v>6357059</v>
      </c>
      <c r="AL38" s="220"/>
      <c r="AM38" s="221"/>
      <c r="AN38" s="222">
        <v>216572</v>
      </c>
      <c r="AO38" s="220"/>
      <c r="AP38" s="221"/>
      <c r="AQ38" s="222">
        <v>6573631</v>
      </c>
      <c r="AR38" s="224"/>
      <c r="AS38" s="188"/>
      <c r="AT38" s="34" t="s">
        <v>1</v>
      </c>
      <c r="AU38" s="377"/>
    </row>
    <row r="39" spans="1:47" ht="17.25" customHeight="1" x14ac:dyDescent="0.15">
      <c r="A39" s="376"/>
      <c r="B39" s="34" t="s">
        <v>20</v>
      </c>
      <c r="C39" s="225"/>
      <c r="D39" s="227"/>
      <c r="E39" s="228">
        <v>132441</v>
      </c>
      <c r="F39" s="229"/>
      <c r="G39" s="228"/>
      <c r="H39" s="228">
        <v>4745</v>
      </c>
      <c r="I39" s="228"/>
      <c r="J39" s="227"/>
      <c r="K39" s="228">
        <v>157633</v>
      </c>
      <c r="L39" s="229"/>
      <c r="M39" s="228"/>
      <c r="N39" s="228">
        <v>94825</v>
      </c>
      <c r="O39" s="228"/>
      <c r="P39" s="227"/>
      <c r="Q39" s="228">
        <v>257</v>
      </c>
      <c r="R39" s="229"/>
      <c r="S39" s="228"/>
      <c r="T39" s="228">
        <v>389901</v>
      </c>
      <c r="U39" s="229"/>
      <c r="X39" s="227"/>
      <c r="Y39" s="228">
        <v>1119</v>
      </c>
      <c r="Z39" s="229"/>
      <c r="AA39" s="228"/>
      <c r="AB39" s="228">
        <v>4322</v>
      </c>
      <c r="AC39" s="229"/>
      <c r="AD39" s="228"/>
      <c r="AE39" s="228">
        <v>4186</v>
      </c>
      <c r="AF39" s="229"/>
      <c r="AG39" s="227"/>
      <c r="AH39" s="222">
        <v>0</v>
      </c>
      <c r="AI39" s="220"/>
      <c r="AJ39" s="221"/>
      <c r="AK39" s="222">
        <v>7497308</v>
      </c>
      <c r="AL39" s="220"/>
      <c r="AM39" s="221"/>
      <c r="AN39" s="222">
        <v>323738</v>
      </c>
      <c r="AO39" s="220"/>
      <c r="AP39" s="221"/>
      <c r="AQ39" s="222">
        <v>7821046</v>
      </c>
      <c r="AR39" s="224"/>
      <c r="AS39" s="188"/>
      <c r="AT39" s="34" t="s">
        <v>20</v>
      </c>
      <c r="AU39" s="377"/>
    </row>
    <row r="40" spans="1:47" ht="17.25" customHeight="1" x14ac:dyDescent="0.15">
      <c r="A40" s="376"/>
      <c r="B40" s="34" t="s">
        <v>21</v>
      </c>
      <c r="C40" s="225"/>
      <c r="D40" s="227"/>
      <c r="E40" s="228">
        <v>60979</v>
      </c>
      <c r="F40" s="229"/>
      <c r="G40" s="228"/>
      <c r="H40" s="228">
        <v>2469</v>
      </c>
      <c r="I40" s="228"/>
      <c r="J40" s="227"/>
      <c r="K40" s="228">
        <v>44017</v>
      </c>
      <c r="L40" s="229"/>
      <c r="M40" s="228"/>
      <c r="N40" s="228">
        <v>40611</v>
      </c>
      <c r="O40" s="228"/>
      <c r="P40" s="227"/>
      <c r="Q40" s="228">
        <v>34</v>
      </c>
      <c r="R40" s="229"/>
      <c r="S40" s="228"/>
      <c r="T40" s="228">
        <v>148110</v>
      </c>
      <c r="U40" s="229"/>
      <c r="X40" s="227"/>
      <c r="Y40" s="228">
        <v>341</v>
      </c>
      <c r="Z40" s="229"/>
      <c r="AA40" s="228"/>
      <c r="AB40" s="228">
        <v>5109</v>
      </c>
      <c r="AC40" s="229"/>
      <c r="AD40" s="228"/>
      <c r="AE40" s="228">
        <v>2373</v>
      </c>
      <c r="AF40" s="229"/>
      <c r="AG40" s="227"/>
      <c r="AH40" s="222">
        <v>69</v>
      </c>
      <c r="AI40" s="220"/>
      <c r="AJ40" s="221"/>
      <c r="AK40" s="222">
        <v>3452318</v>
      </c>
      <c r="AL40" s="220"/>
      <c r="AM40" s="221"/>
      <c r="AN40" s="222">
        <v>97606</v>
      </c>
      <c r="AO40" s="220"/>
      <c r="AP40" s="221"/>
      <c r="AQ40" s="222">
        <v>3549924</v>
      </c>
      <c r="AR40" s="224"/>
      <c r="AS40" s="188"/>
      <c r="AT40" s="34" t="s">
        <v>21</v>
      </c>
      <c r="AU40" s="377"/>
    </row>
    <row r="41" spans="1:47" ht="17.25" customHeight="1" x14ac:dyDescent="0.15">
      <c r="A41" s="376"/>
      <c r="B41" s="34" t="s">
        <v>22</v>
      </c>
      <c r="C41" s="225"/>
      <c r="D41" s="227"/>
      <c r="E41" s="228">
        <v>95085</v>
      </c>
      <c r="F41" s="229"/>
      <c r="G41" s="228"/>
      <c r="H41" s="228">
        <v>2861</v>
      </c>
      <c r="I41" s="228"/>
      <c r="J41" s="227"/>
      <c r="K41" s="228">
        <v>88007</v>
      </c>
      <c r="L41" s="229"/>
      <c r="M41" s="228"/>
      <c r="N41" s="228">
        <v>59758</v>
      </c>
      <c r="O41" s="228"/>
      <c r="P41" s="227"/>
      <c r="Q41" s="228">
        <v>37</v>
      </c>
      <c r="R41" s="229"/>
      <c r="S41" s="228"/>
      <c r="T41" s="228">
        <v>245748</v>
      </c>
      <c r="U41" s="229"/>
      <c r="X41" s="227"/>
      <c r="Y41" s="228">
        <v>715</v>
      </c>
      <c r="Z41" s="229"/>
      <c r="AA41" s="228"/>
      <c r="AB41" s="228">
        <v>4084</v>
      </c>
      <c r="AC41" s="229"/>
      <c r="AD41" s="228"/>
      <c r="AE41" s="228">
        <v>1375</v>
      </c>
      <c r="AF41" s="229"/>
      <c r="AG41" s="227"/>
      <c r="AH41" s="222">
        <v>824</v>
      </c>
      <c r="AI41" s="220"/>
      <c r="AJ41" s="221"/>
      <c r="AK41" s="222">
        <v>5023982</v>
      </c>
      <c r="AL41" s="220"/>
      <c r="AM41" s="221"/>
      <c r="AN41" s="222">
        <v>198391</v>
      </c>
      <c r="AO41" s="220"/>
      <c r="AP41" s="221"/>
      <c r="AQ41" s="222">
        <v>5222373</v>
      </c>
      <c r="AR41" s="224"/>
      <c r="AS41" s="188"/>
      <c r="AT41" s="34" t="s">
        <v>22</v>
      </c>
      <c r="AU41" s="377"/>
    </row>
    <row r="42" spans="1:47" ht="17.25" customHeight="1" x14ac:dyDescent="0.15">
      <c r="A42" s="378"/>
      <c r="B42" s="49" t="s">
        <v>23</v>
      </c>
      <c r="C42" s="230"/>
      <c r="D42" s="231"/>
      <c r="E42" s="232">
        <v>48676</v>
      </c>
      <c r="F42" s="233"/>
      <c r="G42" s="232"/>
      <c r="H42" s="232">
        <v>1771</v>
      </c>
      <c r="I42" s="232"/>
      <c r="J42" s="231"/>
      <c r="K42" s="232">
        <v>37005</v>
      </c>
      <c r="L42" s="233"/>
      <c r="M42" s="232"/>
      <c r="N42" s="232">
        <v>18540</v>
      </c>
      <c r="O42" s="232"/>
      <c r="P42" s="231"/>
      <c r="Q42" s="232">
        <v>3</v>
      </c>
      <c r="R42" s="233"/>
      <c r="S42" s="232"/>
      <c r="T42" s="232">
        <v>105995</v>
      </c>
      <c r="U42" s="233"/>
      <c r="X42" s="231"/>
      <c r="Y42" s="232">
        <v>381</v>
      </c>
      <c r="Z42" s="233"/>
      <c r="AA42" s="232"/>
      <c r="AB42" s="232">
        <v>1602</v>
      </c>
      <c r="AC42" s="233"/>
      <c r="AD42" s="232"/>
      <c r="AE42" s="232">
        <v>588</v>
      </c>
      <c r="AF42" s="233"/>
      <c r="AG42" s="231"/>
      <c r="AH42" s="234">
        <v>379</v>
      </c>
      <c r="AI42" s="235"/>
      <c r="AJ42" s="236"/>
      <c r="AK42" s="234">
        <v>2310570</v>
      </c>
      <c r="AL42" s="235"/>
      <c r="AM42" s="236"/>
      <c r="AN42" s="234">
        <v>83650</v>
      </c>
      <c r="AO42" s="235"/>
      <c r="AP42" s="236"/>
      <c r="AQ42" s="234">
        <v>2394220</v>
      </c>
      <c r="AR42" s="237"/>
      <c r="AS42" s="215"/>
      <c r="AT42" s="49" t="s">
        <v>23</v>
      </c>
      <c r="AU42" s="379"/>
    </row>
    <row r="43" spans="1:47" ht="17.25" customHeight="1" x14ac:dyDescent="0.15">
      <c r="A43" s="376"/>
      <c r="B43" s="34" t="s">
        <v>122</v>
      </c>
      <c r="C43" s="225"/>
      <c r="D43" s="227"/>
      <c r="E43" s="228">
        <v>67266</v>
      </c>
      <c r="F43" s="229"/>
      <c r="G43" s="228"/>
      <c r="H43" s="228">
        <v>1904</v>
      </c>
      <c r="I43" s="228"/>
      <c r="J43" s="227"/>
      <c r="K43" s="228">
        <v>44325</v>
      </c>
      <c r="L43" s="229"/>
      <c r="M43" s="228"/>
      <c r="N43" s="228">
        <v>46959</v>
      </c>
      <c r="O43" s="228"/>
      <c r="P43" s="227"/>
      <c r="Q43" s="228">
        <v>311</v>
      </c>
      <c r="R43" s="229"/>
      <c r="S43" s="228"/>
      <c r="T43" s="228">
        <v>160765</v>
      </c>
      <c r="U43" s="229"/>
      <c r="X43" s="227"/>
      <c r="Y43" s="228">
        <v>389</v>
      </c>
      <c r="Z43" s="229"/>
      <c r="AA43" s="228"/>
      <c r="AB43" s="228">
        <v>3038</v>
      </c>
      <c r="AC43" s="229"/>
      <c r="AD43" s="228"/>
      <c r="AE43" s="228">
        <v>2020</v>
      </c>
      <c r="AF43" s="229"/>
      <c r="AG43" s="227"/>
      <c r="AH43" s="222">
        <v>126</v>
      </c>
      <c r="AI43" s="220"/>
      <c r="AJ43" s="221"/>
      <c r="AK43" s="222">
        <v>3823927</v>
      </c>
      <c r="AL43" s="220"/>
      <c r="AM43" s="221"/>
      <c r="AN43" s="222">
        <v>97514</v>
      </c>
      <c r="AO43" s="220"/>
      <c r="AP43" s="221"/>
      <c r="AQ43" s="222">
        <v>3921441</v>
      </c>
      <c r="AR43" s="224"/>
      <c r="AS43" s="188"/>
      <c r="AT43" s="34" t="s">
        <v>122</v>
      </c>
      <c r="AU43" s="377"/>
    </row>
    <row r="44" spans="1:47" ht="17.25" customHeight="1" x14ac:dyDescent="0.15">
      <c r="A44" s="376"/>
      <c r="B44" s="34" t="s">
        <v>24</v>
      </c>
      <c r="C44" s="225"/>
      <c r="D44" s="227"/>
      <c r="E44" s="228">
        <v>54057</v>
      </c>
      <c r="F44" s="229"/>
      <c r="G44" s="228"/>
      <c r="H44" s="228">
        <v>1814</v>
      </c>
      <c r="I44" s="228"/>
      <c r="J44" s="227"/>
      <c r="K44" s="228">
        <v>41088</v>
      </c>
      <c r="L44" s="229"/>
      <c r="M44" s="228"/>
      <c r="N44" s="228">
        <v>28946</v>
      </c>
      <c r="O44" s="228"/>
      <c r="P44" s="227"/>
      <c r="Q44" s="228">
        <v>40</v>
      </c>
      <c r="R44" s="229"/>
      <c r="S44" s="228"/>
      <c r="T44" s="228">
        <v>125945</v>
      </c>
      <c r="U44" s="229"/>
      <c r="X44" s="227"/>
      <c r="Y44" s="228">
        <v>351</v>
      </c>
      <c r="Z44" s="229"/>
      <c r="AA44" s="228"/>
      <c r="AB44" s="228">
        <v>1789</v>
      </c>
      <c r="AC44" s="229"/>
      <c r="AD44" s="228"/>
      <c r="AE44" s="228">
        <v>1012</v>
      </c>
      <c r="AF44" s="229"/>
      <c r="AG44" s="227"/>
      <c r="AH44" s="222">
        <v>92</v>
      </c>
      <c r="AI44" s="220"/>
      <c r="AJ44" s="221"/>
      <c r="AK44" s="222">
        <v>2691862</v>
      </c>
      <c r="AL44" s="220"/>
      <c r="AM44" s="221"/>
      <c r="AN44" s="222">
        <v>94783</v>
      </c>
      <c r="AO44" s="220"/>
      <c r="AP44" s="221"/>
      <c r="AQ44" s="222">
        <v>2786645</v>
      </c>
      <c r="AR44" s="224"/>
      <c r="AS44" s="188"/>
      <c r="AT44" s="34" t="s">
        <v>24</v>
      </c>
      <c r="AU44" s="377"/>
    </row>
    <row r="45" spans="1:47" ht="17.25" customHeight="1" x14ac:dyDescent="0.15">
      <c r="A45" s="376"/>
      <c r="B45" s="34" t="s">
        <v>25</v>
      </c>
      <c r="C45" s="225"/>
      <c r="D45" s="227"/>
      <c r="E45" s="228">
        <v>66917</v>
      </c>
      <c r="F45" s="229"/>
      <c r="G45" s="228"/>
      <c r="H45" s="228">
        <v>2892</v>
      </c>
      <c r="I45" s="228"/>
      <c r="J45" s="227"/>
      <c r="K45" s="228">
        <v>100628</v>
      </c>
      <c r="L45" s="229"/>
      <c r="M45" s="228"/>
      <c r="N45" s="228">
        <v>50745</v>
      </c>
      <c r="O45" s="228"/>
      <c r="P45" s="227"/>
      <c r="Q45" s="228">
        <v>0</v>
      </c>
      <c r="R45" s="229"/>
      <c r="S45" s="228"/>
      <c r="T45" s="228">
        <v>221182</v>
      </c>
      <c r="U45" s="229"/>
      <c r="X45" s="227"/>
      <c r="Y45" s="228">
        <v>481</v>
      </c>
      <c r="Z45" s="229"/>
      <c r="AA45" s="228"/>
      <c r="AB45" s="228">
        <v>3369</v>
      </c>
      <c r="AC45" s="229"/>
      <c r="AD45" s="228"/>
      <c r="AE45" s="228">
        <v>1043</v>
      </c>
      <c r="AF45" s="229"/>
      <c r="AG45" s="227"/>
      <c r="AH45" s="222">
        <v>262</v>
      </c>
      <c r="AI45" s="220"/>
      <c r="AJ45" s="221"/>
      <c r="AK45" s="222">
        <v>3823157</v>
      </c>
      <c r="AL45" s="220"/>
      <c r="AM45" s="221"/>
      <c r="AN45" s="222">
        <v>190968</v>
      </c>
      <c r="AO45" s="220"/>
      <c r="AP45" s="221"/>
      <c r="AQ45" s="222">
        <v>4014125</v>
      </c>
      <c r="AR45" s="224"/>
      <c r="AS45" s="188"/>
      <c r="AT45" s="34" t="s">
        <v>25</v>
      </c>
      <c r="AU45" s="377"/>
    </row>
    <row r="46" spans="1:47" ht="17.25" customHeight="1" x14ac:dyDescent="0.15">
      <c r="A46" s="376"/>
      <c r="B46" s="34" t="s">
        <v>55</v>
      </c>
      <c r="C46" s="225"/>
      <c r="D46" s="227"/>
      <c r="E46" s="228">
        <v>104717</v>
      </c>
      <c r="F46" s="229"/>
      <c r="G46" s="228"/>
      <c r="H46" s="228">
        <v>4911</v>
      </c>
      <c r="I46" s="228"/>
      <c r="J46" s="227"/>
      <c r="K46" s="228">
        <v>125886</v>
      </c>
      <c r="L46" s="229"/>
      <c r="M46" s="228"/>
      <c r="N46" s="228">
        <v>95964</v>
      </c>
      <c r="O46" s="228"/>
      <c r="P46" s="227"/>
      <c r="Q46" s="228">
        <v>218</v>
      </c>
      <c r="R46" s="229"/>
      <c r="S46" s="228"/>
      <c r="T46" s="228">
        <v>331696</v>
      </c>
      <c r="U46" s="229"/>
      <c r="X46" s="227"/>
      <c r="Y46" s="228">
        <v>645</v>
      </c>
      <c r="Z46" s="229"/>
      <c r="AA46" s="228"/>
      <c r="AB46" s="228">
        <v>4900</v>
      </c>
      <c r="AC46" s="229"/>
      <c r="AD46" s="228"/>
      <c r="AE46" s="228">
        <v>3133</v>
      </c>
      <c r="AF46" s="229"/>
      <c r="AG46" s="227"/>
      <c r="AH46" s="222">
        <v>636</v>
      </c>
      <c r="AI46" s="220"/>
      <c r="AJ46" s="221"/>
      <c r="AK46" s="222">
        <v>6441798</v>
      </c>
      <c r="AL46" s="220"/>
      <c r="AM46" s="221"/>
      <c r="AN46" s="222">
        <v>265829</v>
      </c>
      <c r="AO46" s="220"/>
      <c r="AP46" s="221"/>
      <c r="AQ46" s="222">
        <v>6707627</v>
      </c>
      <c r="AR46" s="224"/>
      <c r="AS46" s="188"/>
      <c r="AT46" s="34" t="s">
        <v>55</v>
      </c>
      <c r="AU46" s="377"/>
    </row>
    <row r="47" spans="1:47" ht="17.25" customHeight="1" thickBot="1" x14ac:dyDescent="0.2">
      <c r="A47" s="376"/>
      <c r="B47" s="34" t="s">
        <v>128</v>
      </c>
      <c r="C47" s="225"/>
      <c r="D47" s="227"/>
      <c r="E47" s="228">
        <v>50630</v>
      </c>
      <c r="F47" s="229"/>
      <c r="G47" s="228"/>
      <c r="H47" s="228">
        <v>1659</v>
      </c>
      <c r="I47" s="228"/>
      <c r="J47" s="227"/>
      <c r="K47" s="228">
        <v>47460</v>
      </c>
      <c r="L47" s="229"/>
      <c r="M47" s="228"/>
      <c r="N47" s="228">
        <v>39656</v>
      </c>
      <c r="O47" s="228"/>
      <c r="P47" s="227"/>
      <c r="Q47" s="228">
        <v>0</v>
      </c>
      <c r="R47" s="229"/>
      <c r="S47" s="228"/>
      <c r="T47" s="228">
        <v>139405</v>
      </c>
      <c r="U47" s="229"/>
      <c r="X47" s="227"/>
      <c r="Y47" s="228">
        <v>287</v>
      </c>
      <c r="Z47" s="229"/>
      <c r="AA47" s="228"/>
      <c r="AB47" s="228">
        <v>3068</v>
      </c>
      <c r="AC47" s="229"/>
      <c r="AD47" s="228"/>
      <c r="AE47" s="228">
        <v>1366</v>
      </c>
      <c r="AF47" s="229"/>
      <c r="AG47" s="227"/>
      <c r="AH47" s="222">
        <v>0</v>
      </c>
      <c r="AI47" s="220"/>
      <c r="AJ47" s="221"/>
      <c r="AK47" s="222">
        <v>3034451</v>
      </c>
      <c r="AL47" s="220"/>
      <c r="AM47" s="221"/>
      <c r="AN47" s="222">
        <v>102362</v>
      </c>
      <c r="AO47" s="220"/>
      <c r="AP47" s="221"/>
      <c r="AQ47" s="222">
        <v>3136813</v>
      </c>
      <c r="AR47" s="224"/>
      <c r="AS47" s="188"/>
      <c r="AT47" s="34" t="s">
        <v>128</v>
      </c>
      <c r="AU47" s="377"/>
    </row>
    <row r="48" spans="1:47" ht="17.25" customHeight="1" thickTop="1" x14ac:dyDescent="0.15">
      <c r="A48" s="380"/>
      <c r="B48" s="259" t="s">
        <v>26</v>
      </c>
      <c r="C48" s="260"/>
      <c r="D48" s="261"/>
      <c r="E48" s="262">
        <v>6471638</v>
      </c>
      <c r="F48" s="263"/>
      <c r="G48" s="264"/>
      <c r="H48" s="262">
        <v>337547</v>
      </c>
      <c r="I48" s="264"/>
      <c r="J48" s="261"/>
      <c r="K48" s="262">
        <v>5916824</v>
      </c>
      <c r="L48" s="263"/>
      <c r="M48" s="264"/>
      <c r="N48" s="262">
        <v>5587540</v>
      </c>
      <c r="O48" s="264"/>
      <c r="P48" s="261"/>
      <c r="Q48" s="262">
        <v>10742</v>
      </c>
      <c r="R48" s="263"/>
      <c r="S48" s="264"/>
      <c r="T48" s="262">
        <v>18324291</v>
      </c>
      <c r="U48" s="263"/>
      <c r="X48" s="261"/>
      <c r="Y48" s="262">
        <v>38848</v>
      </c>
      <c r="Z48" s="263"/>
      <c r="AA48" s="264"/>
      <c r="AB48" s="262">
        <v>337581</v>
      </c>
      <c r="AC48" s="263"/>
      <c r="AD48" s="264"/>
      <c r="AE48" s="262">
        <v>202010</v>
      </c>
      <c r="AF48" s="263"/>
      <c r="AG48" s="261"/>
      <c r="AH48" s="262">
        <v>21213</v>
      </c>
      <c r="AI48" s="265"/>
      <c r="AJ48" s="266"/>
      <c r="AK48" s="262">
        <v>397987603</v>
      </c>
      <c r="AL48" s="265"/>
      <c r="AM48" s="266"/>
      <c r="AN48" s="262">
        <v>11797092</v>
      </c>
      <c r="AO48" s="265"/>
      <c r="AP48" s="266"/>
      <c r="AQ48" s="262">
        <v>409784695</v>
      </c>
      <c r="AR48" s="267"/>
      <c r="AS48" s="268"/>
      <c r="AT48" s="259" t="s">
        <v>26</v>
      </c>
      <c r="AU48" s="381"/>
    </row>
    <row r="49" spans="1:47" ht="23.1" customHeight="1" x14ac:dyDescent="0.15">
      <c r="A49" s="374"/>
      <c r="B49" s="47" t="s">
        <v>27</v>
      </c>
      <c r="C49" s="238"/>
      <c r="D49" s="239"/>
      <c r="E49" s="240">
        <v>41103</v>
      </c>
      <c r="F49" s="241"/>
      <c r="G49" s="240"/>
      <c r="H49" s="240">
        <v>2845</v>
      </c>
      <c r="I49" s="240"/>
      <c r="J49" s="239"/>
      <c r="K49" s="240">
        <v>41431</v>
      </c>
      <c r="L49" s="241"/>
      <c r="M49" s="240"/>
      <c r="N49" s="240">
        <v>26996</v>
      </c>
      <c r="O49" s="240"/>
      <c r="P49" s="239"/>
      <c r="Q49" s="240">
        <v>0</v>
      </c>
      <c r="R49" s="241"/>
      <c r="S49" s="240"/>
      <c r="T49" s="240">
        <v>112375</v>
      </c>
      <c r="U49" s="241"/>
      <c r="X49" s="239"/>
      <c r="Y49" s="240">
        <v>135</v>
      </c>
      <c r="Z49" s="241"/>
      <c r="AA49" s="240"/>
      <c r="AB49" s="240">
        <v>1470</v>
      </c>
      <c r="AC49" s="241"/>
      <c r="AD49" s="240"/>
      <c r="AE49" s="240">
        <v>622</v>
      </c>
      <c r="AF49" s="241"/>
      <c r="AG49" s="239"/>
      <c r="AH49" s="242">
        <v>54</v>
      </c>
      <c r="AI49" s="243"/>
      <c r="AJ49" s="244"/>
      <c r="AK49" s="242">
        <v>2271039</v>
      </c>
      <c r="AL49" s="243"/>
      <c r="AM49" s="244"/>
      <c r="AN49" s="242">
        <v>103569</v>
      </c>
      <c r="AO49" s="243"/>
      <c r="AP49" s="244"/>
      <c r="AQ49" s="242">
        <v>2374608</v>
      </c>
      <c r="AR49" s="245"/>
      <c r="AS49" s="185"/>
      <c r="AT49" s="47" t="s">
        <v>27</v>
      </c>
      <c r="AU49" s="375"/>
    </row>
    <row r="50" spans="1:47" s="246" customFormat="1" ht="23.1" customHeight="1" x14ac:dyDescent="0.15">
      <c r="A50" s="376"/>
      <c r="B50" s="34" t="s">
        <v>28</v>
      </c>
      <c r="C50" s="225"/>
      <c r="D50" s="227"/>
      <c r="E50" s="228">
        <v>36323</v>
      </c>
      <c r="F50" s="229"/>
      <c r="G50" s="228"/>
      <c r="H50" s="228">
        <v>789</v>
      </c>
      <c r="I50" s="228"/>
      <c r="J50" s="227"/>
      <c r="K50" s="228">
        <v>34434</v>
      </c>
      <c r="L50" s="229"/>
      <c r="M50" s="228"/>
      <c r="N50" s="228">
        <v>26030</v>
      </c>
      <c r="O50" s="228"/>
      <c r="P50" s="227"/>
      <c r="Q50" s="228">
        <v>39</v>
      </c>
      <c r="R50" s="229"/>
      <c r="S50" s="228"/>
      <c r="T50" s="228">
        <v>97615</v>
      </c>
      <c r="U50" s="229"/>
      <c r="V50" s="248"/>
      <c r="W50" s="248"/>
      <c r="X50" s="227"/>
      <c r="Y50" s="228">
        <v>143</v>
      </c>
      <c r="Z50" s="229"/>
      <c r="AA50" s="228"/>
      <c r="AB50" s="228">
        <v>1113</v>
      </c>
      <c r="AC50" s="229"/>
      <c r="AD50" s="228"/>
      <c r="AE50" s="228">
        <v>440</v>
      </c>
      <c r="AF50" s="229"/>
      <c r="AG50" s="227"/>
      <c r="AH50" s="222">
        <v>78</v>
      </c>
      <c r="AI50" s="220"/>
      <c r="AJ50" s="221"/>
      <c r="AK50" s="222">
        <v>2098578</v>
      </c>
      <c r="AL50" s="220"/>
      <c r="AM50" s="221"/>
      <c r="AN50" s="222">
        <v>74300</v>
      </c>
      <c r="AO50" s="220"/>
      <c r="AP50" s="221"/>
      <c r="AQ50" s="222">
        <v>2172878</v>
      </c>
      <c r="AR50" s="224"/>
      <c r="AS50" s="188"/>
      <c r="AT50" s="34" t="s">
        <v>28</v>
      </c>
      <c r="AU50" s="377"/>
    </row>
    <row r="51" spans="1:47" ht="23.1" customHeight="1" x14ac:dyDescent="0.15">
      <c r="A51" s="376"/>
      <c r="B51" s="34" t="s">
        <v>29</v>
      </c>
      <c r="C51" s="225"/>
      <c r="D51" s="227"/>
      <c r="E51" s="228">
        <v>32418</v>
      </c>
      <c r="F51" s="229"/>
      <c r="G51" s="228"/>
      <c r="H51" s="228">
        <v>565</v>
      </c>
      <c r="I51" s="228"/>
      <c r="J51" s="227"/>
      <c r="K51" s="228">
        <v>17921</v>
      </c>
      <c r="L51" s="229"/>
      <c r="M51" s="228"/>
      <c r="N51" s="228">
        <v>14219</v>
      </c>
      <c r="O51" s="228"/>
      <c r="P51" s="227"/>
      <c r="Q51" s="228">
        <v>2</v>
      </c>
      <c r="R51" s="229"/>
      <c r="S51" s="228"/>
      <c r="T51" s="228">
        <v>65125</v>
      </c>
      <c r="U51" s="229"/>
      <c r="X51" s="227"/>
      <c r="Y51" s="228">
        <v>285</v>
      </c>
      <c r="Z51" s="229"/>
      <c r="AA51" s="228"/>
      <c r="AB51" s="228">
        <v>974</v>
      </c>
      <c r="AC51" s="229"/>
      <c r="AD51" s="228"/>
      <c r="AE51" s="228">
        <v>457</v>
      </c>
      <c r="AF51" s="229"/>
      <c r="AG51" s="227"/>
      <c r="AH51" s="222">
        <v>0</v>
      </c>
      <c r="AI51" s="220"/>
      <c r="AJ51" s="221"/>
      <c r="AK51" s="222">
        <v>1499232</v>
      </c>
      <c r="AL51" s="220"/>
      <c r="AM51" s="221"/>
      <c r="AN51" s="222">
        <v>47352</v>
      </c>
      <c r="AO51" s="220"/>
      <c r="AP51" s="221"/>
      <c r="AQ51" s="222">
        <v>1546584</v>
      </c>
      <c r="AR51" s="224"/>
      <c r="AS51" s="188"/>
      <c r="AT51" s="34" t="s">
        <v>29</v>
      </c>
      <c r="AU51" s="377"/>
    </row>
    <row r="52" spans="1:47" ht="23.1" customHeight="1" x14ac:dyDescent="0.15">
      <c r="A52" s="376"/>
      <c r="B52" s="34" t="s">
        <v>56</v>
      </c>
      <c r="C52" s="225"/>
      <c r="D52" s="227"/>
      <c r="E52" s="228">
        <v>11810</v>
      </c>
      <c r="F52" s="229"/>
      <c r="G52" s="228"/>
      <c r="H52" s="228">
        <v>202</v>
      </c>
      <c r="I52" s="228"/>
      <c r="J52" s="227"/>
      <c r="K52" s="228">
        <v>4135</v>
      </c>
      <c r="L52" s="229"/>
      <c r="M52" s="228"/>
      <c r="N52" s="228">
        <v>3256</v>
      </c>
      <c r="O52" s="228"/>
      <c r="P52" s="227"/>
      <c r="Q52" s="228">
        <v>0</v>
      </c>
      <c r="R52" s="229"/>
      <c r="S52" s="228"/>
      <c r="T52" s="228">
        <v>19403</v>
      </c>
      <c r="U52" s="229"/>
      <c r="X52" s="227"/>
      <c r="Y52" s="228">
        <v>38</v>
      </c>
      <c r="Z52" s="229"/>
      <c r="AA52" s="228"/>
      <c r="AB52" s="228">
        <v>288</v>
      </c>
      <c r="AC52" s="229"/>
      <c r="AD52" s="228"/>
      <c r="AE52" s="228">
        <v>160</v>
      </c>
      <c r="AF52" s="229"/>
      <c r="AG52" s="227"/>
      <c r="AH52" s="222">
        <v>0</v>
      </c>
      <c r="AI52" s="220"/>
      <c r="AJ52" s="221"/>
      <c r="AK52" s="222">
        <v>519342</v>
      </c>
      <c r="AL52" s="220"/>
      <c r="AM52" s="221"/>
      <c r="AN52" s="222">
        <v>10035</v>
      </c>
      <c r="AO52" s="220"/>
      <c r="AP52" s="221"/>
      <c r="AQ52" s="222">
        <v>529377</v>
      </c>
      <c r="AR52" s="224"/>
      <c r="AS52" s="188"/>
      <c r="AT52" s="34" t="s">
        <v>56</v>
      </c>
      <c r="AU52" s="377"/>
    </row>
    <row r="53" spans="1:47" ht="23.1" customHeight="1" x14ac:dyDescent="0.15">
      <c r="A53" s="378"/>
      <c r="B53" s="49" t="s">
        <v>30</v>
      </c>
      <c r="C53" s="230"/>
      <c r="D53" s="231"/>
      <c r="E53" s="232">
        <v>16484</v>
      </c>
      <c r="F53" s="233"/>
      <c r="G53" s="232"/>
      <c r="H53" s="232">
        <v>452</v>
      </c>
      <c r="I53" s="232"/>
      <c r="J53" s="231"/>
      <c r="K53" s="232">
        <v>20429</v>
      </c>
      <c r="L53" s="233"/>
      <c r="M53" s="232"/>
      <c r="N53" s="232">
        <v>12598</v>
      </c>
      <c r="O53" s="232"/>
      <c r="P53" s="231"/>
      <c r="Q53" s="232">
        <v>124</v>
      </c>
      <c r="R53" s="233"/>
      <c r="S53" s="232"/>
      <c r="T53" s="232">
        <v>50087</v>
      </c>
      <c r="U53" s="233"/>
      <c r="X53" s="231"/>
      <c r="Y53" s="232">
        <v>197</v>
      </c>
      <c r="Z53" s="233"/>
      <c r="AA53" s="232"/>
      <c r="AB53" s="232">
        <v>1020</v>
      </c>
      <c r="AC53" s="233"/>
      <c r="AD53" s="232"/>
      <c r="AE53" s="232">
        <v>341</v>
      </c>
      <c r="AF53" s="233"/>
      <c r="AG53" s="231"/>
      <c r="AH53" s="234">
        <v>0</v>
      </c>
      <c r="AI53" s="235"/>
      <c r="AJ53" s="236"/>
      <c r="AK53" s="234">
        <v>912593</v>
      </c>
      <c r="AL53" s="235"/>
      <c r="AM53" s="236"/>
      <c r="AN53" s="234">
        <v>41952</v>
      </c>
      <c r="AO53" s="235"/>
      <c r="AP53" s="236"/>
      <c r="AQ53" s="234">
        <v>954545</v>
      </c>
      <c r="AR53" s="237"/>
      <c r="AS53" s="215"/>
      <c r="AT53" s="49" t="s">
        <v>30</v>
      </c>
      <c r="AU53" s="379"/>
    </row>
    <row r="54" spans="1:47" ht="23.1" customHeight="1" x14ac:dyDescent="0.15">
      <c r="A54" s="376"/>
      <c r="B54" s="34" t="s">
        <v>31</v>
      </c>
      <c r="C54" s="225"/>
      <c r="D54" s="227"/>
      <c r="E54" s="228">
        <v>17074</v>
      </c>
      <c r="F54" s="229"/>
      <c r="G54" s="228"/>
      <c r="H54" s="228">
        <v>400</v>
      </c>
      <c r="I54" s="228"/>
      <c r="J54" s="227"/>
      <c r="K54" s="228">
        <v>9964</v>
      </c>
      <c r="L54" s="229"/>
      <c r="M54" s="228"/>
      <c r="N54" s="228">
        <v>7149</v>
      </c>
      <c r="O54" s="228"/>
      <c r="P54" s="227"/>
      <c r="Q54" s="228">
        <v>0</v>
      </c>
      <c r="R54" s="229"/>
      <c r="S54" s="228"/>
      <c r="T54" s="228">
        <v>34587</v>
      </c>
      <c r="U54" s="229"/>
      <c r="X54" s="227"/>
      <c r="Y54" s="228">
        <v>75</v>
      </c>
      <c r="Z54" s="229"/>
      <c r="AA54" s="228"/>
      <c r="AB54" s="228">
        <v>863</v>
      </c>
      <c r="AC54" s="229"/>
      <c r="AD54" s="228"/>
      <c r="AE54" s="228">
        <v>316</v>
      </c>
      <c r="AF54" s="229"/>
      <c r="AG54" s="227"/>
      <c r="AH54" s="222">
        <v>0</v>
      </c>
      <c r="AI54" s="220"/>
      <c r="AJ54" s="221"/>
      <c r="AK54" s="222">
        <v>781409</v>
      </c>
      <c r="AL54" s="220"/>
      <c r="AM54" s="221"/>
      <c r="AN54" s="222">
        <v>24045</v>
      </c>
      <c r="AO54" s="220"/>
      <c r="AP54" s="221"/>
      <c r="AQ54" s="222">
        <v>805454</v>
      </c>
      <c r="AR54" s="224"/>
      <c r="AS54" s="188"/>
      <c r="AT54" s="34" t="s">
        <v>31</v>
      </c>
      <c r="AU54" s="377"/>
    </row>
    <row r="55" spans="1:47" s="246" customFormat="1" ht="23.1" customHeight="1" x14ac:dyDescent="0.15">
      <c r="A55" s="376"/>
      <c r="B55" s="34" t="s">
        <v>32</v>
      </c>
      <c r="C55" s="225"/>
      <c r="D55" s="227"/>
      <c r="E55" s="228">
        <v>30334</v>
      </c>
      <c r="F55" s="229"/>
      <c r="G55" s="228"/>
      <c r="H55" s="228">
        <v>807</v>
      </c>
      <c r="I55" s="228"/>
      <c r="J55" s="227"/>
      <c r="K55" s="228">
        <v>10625</v>
      </c>
      <c r="L55" s="229"/>
      <c r="M55" s="228"/>
      <c r="N55" s="228">
        <v>9032</v>
      </c>
      <c r="O55" s="228"/>
      <c r="P55" s="227"/>
      <c r="Q55" s="228">
        <v>0</v>
      </c>
      <c r="R55" s="229"/>
      <c r="S55" s="228"/>
      <c r="T55" s="228">
        <v>50798</v>
      </c>
      <c r="U55" s="229"/>
      <c r="V55" s="248"/>
      <c r="W55" s="248"/>
      <c r="X55" s="227"/>
      <c r="Y55" s="228">
        <v>168</v>
      </c>
      <c r="Z55" s="229"/>
      <c r="AA55" s="228"/>
      <c r="AB55" s="228">
        <v>1375</v>
      </c>
      <c r="AC55" s="229"/>
      <c r="AD55" s="228"/>
      <c r="AE55" s="228">
        <v>497</v>
      </c>
      <c r="AF55" s="229"/>
      <c r="AG55" s="227"/>
      <c r="AH55" s="222">
        <v>71</v>
      </c>
      <c r="AI55" s="220"/>
      <c r="AJ55" s="221"/>
      <c r="AK55" s="222">
        <v>1397907</v>
      </c>
      <c r="AL55" s="220"/>
      <c r="AM55" s="221"/>
      <c r="AN55" s="222">
        <v>27690</v>
      </c>
      <c r="AO55" s="220"/>
      <c r="AP55" s="221"/>
      <c r="AQ55" s="222">
        <v>1425597</v>
      </c>
      <c r="AR55" s="224"/>
      <c r="AS55" s="188"/>
      <c r="AT55" s="34" t="s">
        <v>32</v>
      </c>
      <c r="AU55" s="377"/>
    </row>
    <row r="56" spans="1:47" ht="23.1" customHeight="1" x14ac:dyDescent="0.15">
      <c r="A56" s="376"/>
      <c r="B56" s="34" t="s">
        <v>33</v>
      </c>
      <c r="C56" s="225"/>
      <c r="D56" s="227"/>
      <c r="E56" s="228">
        <v>19894</v>
      </c>
      <c r="F56" s="229"/>
      <c r="G56" s="228"/>
      <c r="H56" s="228">
        <v>335</v>
      </c>
      <c r="I56" s="228"/>
      <c r="J56" s="227"/>
      <c r="K56" s="228">
        <v>9232</v>
      </c>
      <c r="L56" s="229"/>
      <c r="M56" s="228"/>
      <c r="N56" s="228">
        <v>4306</v>
      </c>
      <c r="O56" s="228"/>
      <c r="P56" s="227"/>
      <c r="Q56" s="228">
        <v>0</v>
      </c>
      <c r="R56" s="229"/>
      <c r="S56" s="228"/>
      <c r="T56" s="228">
        <v>33767</v>
      </c>
      <c r="U56" s="229"/>
      <c r="X56" s="227"/>
      <c r="Y56" s="228">
        <v>75</v>
      </c>
      <c r="Z56" s="229"/>
      <c r="AA56" s="228"/>
      <c r="AB56" s="228">
        <v>836</v>
      </c>
      <c r="AC56" s="229"/>
      <c r="AD56" s="228"/>
      <c r="AE56" s="228">
        <v>119</v>
      </c>
      <c r="AF56" s="229"/>
      <c r="AG56" s="227"/>
      <c r="AH56" s="222">
        <v>0</v>
      </c>
      <c r="AI56" s="220"/>
      <c r="AJ56" s="221"/>
      <c r="AK56" s="222">
        <v>899914</v>
      </c>
      <c r="AL56" s="220"/>
      <c r="AM56" s="221"/>
      <c r="AN56" s="222">
        <v>21507</v>
      </c>
      <c r="AO56" s="220"/>
      <c r="AP56" s="221"/>
      <c r="AQ56" s="222">
        <v>921421</v>
      </c>
      <c r="AR56" s="224"/>
      <c r="AS56" s="188"/>
      <c r="AT56" s="34" t="s">
        <v>33</v>
      </c>
      <c r="AU56" s="377"/>
    </row>
    <row r="57" spans="1:47" ht="23.1" customHeight="1" x14ac:dyDescent="0.15">
      <c r="A57" s="376"/>
      <c r="B57" s="34" t="s">
        <v>34</v>
      </c>
      <c r="C57" s="225"/>
      <c r="D57" s="227"/>
      <c r="E57" s="228">
        <v>19119</v>
      </c>
      <c r="F57" s="229"/>
      <c r="G57" s="228"/>
      <c r="H57" s="228">
        <v>368</v>
      </c>
      <c r="I57" s="228"/>
      <c r="J57" s="227"/>
      <c r="K57" s="228">
        <v>8382</v>
      </c>
      <c r="L57" s="229"/>
      <c r="M57" s="228"/>
      <c r="N57" s="228">
        <v>6496</v>
      </c>
      <c r="O57" s="228"/>
      <c r="P57" s="227"/>
      <c r="Q57" s="228">
        <v>0</v>
      </c>
      <c r="R57" s="229"/>
      <c r="S57" s="228"/>
      <c r="T57" s="228">
        <v>34365</v>
      </c>
      <c r="U57" s="229"/>
      <c r="X57" s="227"/>
      <c r="Y57" s="228">
        <v>130</v>
      </c>
      <c r="Z57" s="229"/>
      <c r="AA57" s="228"/>
      <c r="AB57" s="228">
        <v>494</v>
      </c>
      <c r="AC57" s="229"/>
      <c r="AD57" s="228"/>
      <c r="AE57" s="228">
        <v>279</v>
      </c>
      <c r="AF57" s="229"/>
      <c r="AG57" s="227"/>
      <c r="AH57" s="222">
        <v>0</v>
      </c>
      <c r="AI57" s="220"/>
      <c r="AJ57" s="221"/>
      <c r="AK57" s="222">
        <v>876514</v>
      </c>
      <c r="AL57" s="220"/>
      <c r="AM57" s="221"/>
      <c r="AN57" s="222">
        <v>17398</v>
      </c>
      <c r="AO57" s="220"/>
      <c r="AP57" s="221"/>
      <c r="AQ57" s="222">
        <v>893912</v>
      </c>
      <c r="AR57" s="224"/>
      <c r="AS57" s="188"/>
      <c r="AT57" s="34" t="s">
        <v>34</v>
      </c>
      <c r="AU57" s="377"/>
    </row>
    <row r="58" spans="1:47" ht="23.1" customHeight="1" x14ac:dyDescent="0.15">
      <c r="A58" s="378"/>
      <c r="B58" s="49" t="s">
        <v>35</v>
      </c>
      <c r="C58" s="230"/>
      <c r="D58" s="231"/>
      <c r="E58" s="232">
        <v>14575</v>
      </c>
      <c r="F58" s="233"/>
      <c r="G58" s="232"/>
      <c r="H58" s="232">
        <v>418</v>
      </c>
      <c r="I58" s="232"/>
      <c r="J58" s="231"/>
      <c r="K58" s="232">
        <v>5435</v>
      </c>
      <c r="L58" s="233"/>
      <c r="M58" s="232"/>
      <c r="N58" s="232">
        <v>5614</v>
      </c>
      <c r="O58" s="232"/>
      <c r="P58" s="231"/>
      <c r="Q58" s="232">
        <v>0</v>
      </c>
      <c r="R58" s="233"/>
      <c r="S58" s="232"/>
      <c r="T58" s="232">
        <v>26042</v>
      </c>
      <c r="U58" s="233"/>
      <c r="X58" s="231"/>
      <c r="Y58" s="232">
        <v>70</v>
      </c>
      <c r="Z58" s="233"/>
      <c r="AA58" s="232"/>
      <c r="AB58" s="232">
        <v>859</v>
      </c>
      <c r="AC58" s="233"/>
      <c r="AD58" s="232"/>
      <c r="AE58" s="232">
        <v>358</v>
      </c>
      <c r="AF58" s="233"/>
      <c r="AG58" s="231"/>
      <c r="AH58" s="234">
        <v>0</v>
      </c>
      <c r="AI58" s="235"/>
      <c r="AJ58" s="236"/>
      <c r="AK58" s="234">
        <v>651713</v>
      </c>
      <c r="AL58" s="235"/>
      <c r="AM58" s="236"/>
      <c r="AN58" s="234">
        <v>13591</v>
      </c>
      <c r="AO58" s="235"/>
      <c r="AP58" s="236"/>
      <c r="AQ58" s="234">
        <v>665304</v>
      </c>
      <c r="AR58" s="237"/>
      <c r="AS58" s="215"/>
      <c r="AT58" s="49" t="s">
        <v>35</v>
      </c>
      <c r="AU58" s="379"/>
    </row>
    <row r="59" spans="1:47" ht="23.1" customHeight="1" x14ac:dyDescent="0.15">
      <c r="A59" s="376"/>
      <c r="B59" s="34" t="s">
        <v>57</v>
      </c>
      <c r="C59" s="225"/>
      <c r="D59" s="227"/>
      <c r="E59" s="228">
        <v>10990</v>
      </c>
      <c r="F59" s="229"/>
      <c r="G59" s="228"/>
      <c r="H59" s="228">
        <v>545</v>
      </c>
      <c r="I59" s="228"/>
      <c r="J59" s="227"/>
      <c r="K59" s="228">
        <v>3076</v>
      </c>
      <c r="L59" s="229"/>
      <c r="M59" s="228"/>
      <c r="N59" s="228">
        <v>2748</v>
      </c>
      <c r="O59" s="228"/>
      <c r="P59" s="227"/>
      <c r="Q59" s="228">
        <v>0</v>
      </c>
      <c r="R59" s="229"/>
      <c r="S59" s="228"/>
      <c r="T59" s="228">
        <v>17359</v>
      </c>
      <c r="U59" s="229"/>
      <c r="X59" s="227"/>
      <c r="Y59" s="228">
        <v>51</v>
      </c>
      <c r="Z59" s="229"/>
      <c r="AA59" s="228"/>
      <c r="AB59" s="228">
        <v>552</v>
      </c>
      <c r="AC59" s="229"/>
      <c r="AD59" s="228"/>
      <c r="AE59" s="228">
        <v>561</v>
      </c>
      <c r="AF59" s="229"/>
      <c r="AG59" s="227"/>
      <c r="AH59" s="222">
        <v>0</v>
      </c>
      <c r="AI59" s="220"/>
      <c r="AJ59" s="221"/>
      <c r="AK59" s="222">
        <v>481827</v>
      </c>
      <c r="AL59" s="220"/>
      <c r="AM59" s="221"/>
      <c r="AN59" s="222">
        <v>7363</v>
      </c>
      <c r="AO59" s="220"/>
      <c r="AP59" s="221"/>
      <c r="AQ59" s="222">
        <v>489190</v>
      </c>
      <c r="AR59" s="224"/>
      <c r="AS59" s="188"/>
      <c r="AT59" s="34" t="s">
        <v>57</v>
      </c>
      <c r="AU59" s="377"/>
    </row>
    <row r="60" spans="1:47" ht="23.1" customHeight="1" x14ac:dyDescent="0.15">
      <c r="A60" s="376"/>
      <c r="B60" s="34" t="s">
        <v>36</v>
      </c>
      <c r="C60" s="225"/>
      <c r="D60" s="227"/>
      <c r="E60" s="228">
        <v>8012</v>
      </c>
      <c r="F60" s="229"/>
      <c r="G60" s="228"/>
      <c r="H60" s="228">
        <v>254</v>
      </c>
      <c r="I60" s="228"/>
      <c r="J60" s="227"/>
      <c r="K60" s="228">
        <v>3084</v>
      </c>
      <c r="L60" s="229"/>
      <c r="M60" s="228"/>
      <c r="N60" s="228">
        <v>2734</v>
      </c>
      <c r="O60" s="228"/>
      <c r="P60" s="227"/>
      <c r="Q60" s="228">
        <v>0</v>
      </c>
      <c r="R60" s="229"/>
      <c r="S60" s="228"/>
      <c r="T60" s="228">
        <v>14084</v>
      </c>
      <c r="U60" s="229"/>
      <c r="X60" s="227"/>
      <c r="Y60" s="228">
        <v>28</v>
      </c>
      <c r="Z60" s="229"/>
      <c r="AA60" s="228"/>
      <c r="AB60" s="228">
        <v>224</v>
      </c>
      <c r="AC60" s="229"/>
      <c r="AD60" s="228"/>
      <c r="AE60" s="228">
        <v>38</v>
      </c>
      <c r="AF60" s="229"/>
      <c r="AG60" s="227"/>
      <c r="AH60" s="222">
        <v>0</v>
      </c>
      <c r="AI60" s="220"/>
      <c r="AJ60" s="221"/>
      <c r="AK60" s="222">
        <v>342805</v>
      </c>
      <c r="AL60" s="220"/>
      <c r="AM60" s="221"/>
      <c r="AN60" s="222">
        <v>7353</v>
      </c>
      <c r="AO60" s="220"/>
      <c r="AP60" s="221"/>
      <c r="AQ60" s="222">
        <v>350158</v>
      </c>
      <c r="AR60" s="224"/>
      <c r="AS60" s="188"/>
      <c r="AT60" s="34" t="s">
        <v>36</v>
      </c>
      <c r="AU60" s="377"/>
    </row>
    <row r="61" spans="1:47" ht="23.1" customHeight="1" x14ac:dyDescent="0.15">
      <c r="A61" s="376"/>
      <c r="B61" s="34" t="s">
        <v>37</v>
      </c>
      <c r="C61" s="225"/>
      <c r="D61" s="227"/>
      <c r="E61" s="228">
        <v>9548</v>
      </c>
      <c r="F61" s="229"/>
      <c r="G61" s="228"/>
      <c r="H61" s="228">
        <v>168</v>
      </c>
      <c r="I61" s="228"/>
      <c r="J61" s="227"/>
      <c r="K61" s="228">
        <v>4076</v>
      </c>
      <c r="L61" s="229"/>
      <c r="M61" s="228"/>
      <c r="N61" s="228">
        <v>1230</v>
      </c>
      <c r="O61" s="228"/>
      <c r="P61" s="227"/>
      <c r="Q61" s="228">
        <v>0</v>
      </c>
      <c r="R61" s="229"/>
      <c r="S61" s="228"/>
      <c r="T61" s="228">
        <v>15022</v>
      </c>
      <c r="U61" s="229"/>
      <c r="X61" s="227"/>
      <c r="Y61" s="228">
        <v>75</v>
      </c>
      <c r="Z61" s="229"/>
      <c r="AA61" s="228"/>
      <c r="AB61" s="228">
        <v>303</v>
      </c>
      <c r="AC61" s="229"/>
      <c r="AD61" s="228"/>
      <c r="AE61" s="228">
        <v>302</v>
      </c>
      <c r="AF61" s="229"/>
      <c r="AG61" s="227"/>
      <c r="AH61" s="222">
        <v>0</v>
      </c>
      <c r="AI61" s="220"/>
      <c r="AJ61" s="221"/>
      <c r="AK61" s="222">
        <v>358376</v>
      </c>
      <c r="AL61" s="220"/>
      <c r="AM61" s="221"/>
      <c r="AN61" s="222">
        <v>10204</v>
      </c>
      <c r="AO61" s="220"/>
      <c r="AP61" s="221"/>
      <c r="AQ61" s="222">
        <v>368580</v>
      </c>
      <c r="AR61" s="224"/>
      <c r="AS61" s="188"/>
      <c r="AT61" s="34" t="s">
        <v>37</v>
      </c>
      <c r="AU61" s="377"/>
    </row>
    <row r="62" spans="1:47" ht="23.1" customHeight="1" x14ac:dyDescent="0.15">
      <c r="A62" s="376"/>
      <c r="B62" s="34" t="s">
        <v>38</v>
      </c>
      <c r="C62" s="225"/>
      <c r="D62" s="227"/>
      <c r="E62" s="228">
        <v>7022</v>
      </c>
      <c r="F62" s="229"/>
      <c r="G62" s="228"/>
      <c r="H62" s="228">
        <v>153</v>
      </c>
      <c r="I62" s="228"/>
      <c r="J62" s="227"/>
      <c r="K62" s="228">
        <v>3114</v>
      </c>
      <c r="L62" s="229"/>
      <c r="M62" s="228"/>
      <c r="N62" s="228">
        <v>2027</v>
      </c>
      <c r="O62" s="228"/>
      <c r="P62" s="227"/>
      <c r="Q62" s="228">
        <v>0</v>
      </c>
      <c r="R62" s="229"/>
      <c r="S62" s="228"/>
      <c r="T62" s="228">
        <v>12316</v>
      </c>
      <c r="U62" s="229"/>
      <c r="X62" s="227"/>
      <c r="Y62" s="228">
        <v>54</v>
      </c>
      <c r="Z62" s="229"/>
      <c r="AA62" s="228"/>
      <c r="AB62" s="228">
        <v>213</v>
      </c>
      <c r="AC62" s="229"/>
      <c r="AD62" s="228"/>
      <c r="AE62" s="228">
        <v>62</v>
      </c>
      <c r="AF62" s="229"/>
      <c r="AG62" s="227"/>
      <c r="AH62" s="222">
        <v>0</v>
      </c>
      <c r="AI62" s="220"/>
      <c r="AJ62" s="221"/>
      <c r="AK62" s="222">
        <v>291125</v>
      </c>
      <c r="AL62" s="220"/>
      <c r="AM62" s="221"/>
      <c r="AN62" s="222">
        <v>8013</v>
      </c>
      <c r="AO62" s="220"/>
      <c r="AP62" s="221"/>
      <c r="AQ62" s="222">
        <v>299138</v>
      </c>
      <c r="AR62" s="224"/>
      <c r="AS62" s="188"/>
      <c r="AT62" s="34" t="s">
        <v>38</v>
      </c>
      <c r="AU62" s="377"/>
    </row>
    <row r="63" spans="1:47" ht="23.1" customHeight="1" x14ac:dyDescent="0.15">
      <c r="A63" s="378"/>
      <c r="B63" s="49" t="s">
        <v>39</v>
      </c>
      <c r="C63" s="230"/>
      <c r="D63" s="231"/>
      <c r="E63" s="232">
        <v>11732</v>
      </c>
      <c r="F63" s="233"/>
      <c r="G63" s="232"/>
      <c r="H63" s="232">
        <v>98</v>
      </c>
      <c r="I63" s="232"/>
      <c r="J63" s="231"/>
      <c r="K63" s="232">
        <v>3773</v>
      </c>
      <c r="L63" s="233"/>
      <c r="M63" s="232"/>
      <c r="N63" s="232">
        <v>2052</v>
      </c>
      <c r="O63" s="232"/>
      <c r="P63" s="231"/>
      <c r="Q63" s="232">
        <v>0</v>
      </c>
      <c r="R63" s="233"/>
      <c r="S63" s="232"/>
      <c r="T63" s="232">
        <v>17655</v>
      </c>
      <c r="U63" s="233"/>
      <c r="X63" s="231"/>
      <c r="Y63" s="232">
        <v>235</v>
      </c>
      <c r="Z63" s="233"/>
      <c r="AA63" s="232"/>
      <c r="AB63" s="232">
        <v>458</v>
      </c>
      <c r="AC63" s="233"/>
      <c r="AD63" s="232"/>
      <c r="AE63" s="232">
        <v>332</v>
      </c>
      <c r="AF63" s="233"/>
      <c r="AG63" s="231"/>
      <c r="AH63" s="234">
        <v>0</v>
      </c>
      <c r="AI63" s="235"/>
      <c r="AJ63" s="236"/>
      <c r="AK63" s="234">
        <v>425128</v>
      </c>
      <c r="AL63" s="235"/>
      <c r="AM63" s="236"/>
      <c r="AN63" s="234">
        <v>9107</v>
      </c>
      <c r="AO63" s="235"/>
      <c r="AP63" s="236"/>
      <c r="AQ63" s="234">
        <v>434235</v>
      </c>
      <c r="AR63" s="237"/>
      <c r="AS63" s="215"/>
      <c r="AT63" s="49" t="s">
        <v>39</v>
      </c>
      <c r="AU63" s="379"/>
    </row>
    <row r="64" spans="1:47" ht="23.1" customHeight="1" x14ac:dyDescent="0.15">
      <c r="A64" s="376"/>
      <c r="B64" s="34" t="s">
        <v>40</v>
      </c>
      <c r="C64" s="225"/>
      <c r="D64" s="227"/>
      <c r="E64" s="228">
        <v>2887</v>
      </c>
      <c r="F64" s="229"/>
      <c r="G64" s="228"/>
      <c r="H64" s="228">
        <v>47</v>
      </c>
      <c r="I64" s="228"/>
      <c r="J64" s="227"/>
      <c r="K64" s="228">
        <v>594</v>
      </c>
      <c r="L64" s="229"/>
      <c r="M64" s="228"/>
      <c r="N64" s="228">
        <v>290</v>
      </c>
      <c r="O64" s="228"/>
      <c r="P64" s="227"/>
      <c r="Q64" s="228">
        <v>0</v>
      </c>
      <c r="R64" s="229"/>
      <c r="S64" s="228"/>
      <c r="T64" s="228">
        <v>3818</v>
      </c>
      <c r="U64" s="229"/>
      <c r="X64" s="227"/>
      <c r="Y64" s="228">
        <v>33</v>
      </c>
      <c r="Z64" s="229"/>
      <c r="AA64" s="228"/>
      <c r="AB64" s="228">
        <v>127</v>
      </c>
      <c r="AC64" s="229"/>
      <c r="AD64" s="228"/>
      <c r="AE64" s="228">
        <v>0</v>
      </c>
      <c r="AF64" s="229"/>
      <c r="AG64" s="227"/>
      <c r="AH64" s="222">
        <v>0</v>
      </c>
      <c r="AI64" s="220"/>
      <c r="AJ64" s="221"/>
      <c r="AK64" s="222">
        <v>90314</v>
      </c>
      <c r="AL64" s="220"/>
      <c r="AM64" s="221"/>
      <c r="AN64" s="222">
        <v>1667</v>
      </c>
      <c r="AO64" s="220"/>
      <c r="AP64" s="221"/>
      <c r="AQ64" s="222">
        <v>91981</v>
      </c>
      <c r="AR64" s="224"/>
      <c r="AS64" s="188"/>
      <c r="AT64" s="34" t="s">
        <v>40</v>
      </c>
      <c r="AU64" s="377"/>
    </row>
    <row r="65" spans="1:47" ht="23.1" customHeight="1" x14ac:dyDescent="0.15">
      <c r="A65" s="376"/>
      <c r="B65" s="34" t="s">
        <v>41</v>
      </c>
      <c r="C65" s="225"/>
      <c r="D65" s="227"/>
      <c r="E65" s="228">
        <v>10887</v>
      </c>
      <c r="F65" s="229"/>
      <c r="G65" s="228"/>
      <c r="H65" s="228">
        <v>179</v>
      </c>
      <c r="I65" s="228"/>
      <c r="J65" s="227"/>
      <c r="K65" s="228">
        <v>6397</v>
      </c>
      <c r="L65" s="229"/>
      <c r="M65" s="228"/>
      <c r="N65" s="228">
        <v>2926</v>
      </c>
      <c r="O65" s="228"/>
      <c r="P65" s="227"/>
      <c r="Q65" s="228">
        <v>0</v>
      </c>
      <c r="R65" s="229"/>
      <c r="S65" s="228"/>
      <c r="T65" s="228">
        <v>20389</v>
      </c>
      <c r="U65" s="229"/>
      <c r="X65" s="227"/>
      <c r="Y65" s="228">
        <v>101</v>
      </c>
      <c r="Z65" s="229"/>
      <c r="AA65" s="228"/>
      <c r="AB65" s="228">
        <v>307</v>
      </c>
      <c r="AC65" s="229"/>
      <c r="AD65" s="228"/>
      <c r="AE65" s="228">
        <v>274</v>
      </c>
      <c r="AF65" s="229"/>
      <c r="AG65" s="227"/>
      <c r="AH65" s="222">
        <v>0</v>
      </c>
      <c r="AI65" s="220"/>
      <c r="AJ65" s="221"/>
      <c r="AK65" s="222">
        <v>427571</v>
      </c>
      <c r="AL65" s="220"/>
      <c r="AM65" s="221"/>
      <c r="AN65" s="222">
        <v>13036</v>
      </c>
      <c r="AO65" s="220"/>
      <c r="AP65" s="221"/>
      <c r="AQ65" s="222">
        <v>440607</v>
      </c>
      <c r="AR65" s="224"/>
      <c r="AS65" s="188"/>
      <c r="AT65" s="34" t="s">
        <v>41</v>
      </c>
      <c r="AU65" s="377"/>
    </row>
    <row r="66" spans="1:47" ht="23.1" customHeight="1" x14ac:dyDescent="0.15">
      <c r="A66" s="376"/>
      <c r="B66" s="34" t="s">
        <v>42</v>
      </c>
      <c r="C66" s="225"/>
      <c r="D66" s="227"/>
      <c r="E66" s="228">
        <v>13361</v>
      </c>
      <c r="F66" s="229"/>
      <c r="G66" s="228"/>
      <c r="H66" s="228">
        <v>146</v>
      </c>
      <c r="I66" s="228"/>
      <c r="J66" s="227"/>
      <c r="K66" s="228">
        <v>7788</v>
      </c>
      <c r="L66" s="229"/>
      <c r="M66" s="228"/>
      <c r="N66" s="228">
        <v>1975</v>
      </c>
      <c r="O66" s="228"/>
      <c r="P66" s="227"/>
      <c r="Q66" s="228">
        <v>1</v>
      </c>
      <c r="R66" s="229"/>
      <c r="S66" s="228"/>
      <c r="T66" s="228">
        <v>23271</v>
      </c>
      <c r="U66" s="229"/>
      <c r="X66" s="227"/>
      <c r="Y66" s="228">
        <v>101</v>
      </c>
      <c r="Z66" s="229"/>
      <c r="AA66" s="228"/>
      <c r="AB66" s="228">
        <v>212</v>
      </c>
      <c r="AC66" s="229"/>
      <c r="AD66" s="228"/>
      <c r="AE66" s="228">
        <v>76</v>
      </c>
      <c r="AF66" s="229"/>
      <c r="AG66" s="227"/>
      <c r="AH66" s="222">
        <v>0</v>
      </c>
      <c r="AI66" s="220"/>
      <c r="AJ66" s="221"/>
      <c r="AK66" s="222">
        <v>531688</v>
      </c>
      <c r="AL66" s="220"/>
      <c r="AM66" s="221"/>
      <c r="AN66" s="222">
        <v>626</v>
      </c>
      <c r="AO66" s="220"/>
      <c r="AP66" s="221"/>
      <c r="AQ66" s="222">
        <v>532314</v>
      </c>
      <c r="AR66" s="224"/>
      <c r="AS66" s="188"/>
      <c r="AT66" s="34" t="s">
        <v>42</v>
      </c>
      <c r="AU66" s="377"/>
    </row>
    <row r="67" spans="1:47" ht="23.1" customHeight="1" x14ac:dyDescent="0.15">
      <c r="A67" s="376"/>
      <c r="B67" s="34" t="s">
        <v>43</v>
      </c>
      <c r="C67" s="225"/>
      <c r="D67" s="227"/>
      <c r="E67" s="228">
        <v>29458</v>
      </c>
      <c r="F67" s="229"/>
      <c r="G67" s="228"/>
      <c r="H67" s="228">
        <v>544</v>
      </c>
      <c r="I67" s="228"/>
      <c r="J67" s="227"/>
      <c r="K67" s="228">
        <v>23930</v>
      </c>
      <c r="L67" s="229"/>
      <c r="M67" s="228"/>
      <c r="N67" s="228">
        <v>9242</v>
      </c>
      <c r="O67" s="228"/>
      <c r="P67" s="227"/>
      <c r="Q67" s="228">
        <v>4</v>
      </c>
      <c r="R67" s="229"/>
      <c r="S67" s="228"/>
      <c r="T67" s="228">
        <v>63178</v>
      </c>
      <c r="U67" s="229"/>
      <c r="X67" s="227"/>
      <c r="Y67" s="228">
        <v>343</v>
      </c>
      <c r="Z67" s="229"/>
      <c r="AA67" s="228"/>
      <c r="AB67" s="228">
        <v>671</v>
      </c>
      <c r="AC67" s="229"/>
      <c r="AD67" s="228"/>
      <c r="AE67" s="228">
        <v>618</v>
      </c>
      <c r="AF67" s="229"/>
      <c r="AG67" s="227"/>
      <c r="AH67" s="222">
        <v>164</v>
      </c>
      <c r="AI67" s="220"/>
      <c r="AJ67" s="221"/>
      <c r="AK67" s="222">
        <v>1298488</v>
      </c>
      <c r="AL67" s="220"/>
      <c r="AM67" s="221"/>
      <c r="AN67" s="222">
        <v>47307</v>
      </c>
      <c r="AO67" s="220"/>
      <c r="AP67" s="221"/>
      <c r="AQ67" s="222">
        <v>1345795</v>
      </c>
      <c r="AR67" s="224"/>
      <c r="AS67" s="188"/>
      <c r="AT67" s="34" t="s">
        <v>43</v>
      </c>
      <c r="AU67" s="377"/>
    </row>
    <row r="68" spans="1:47" ht="23.1" customHeight="1" x14ac:dyDescent="0.15">
      <c r="A68" s="378"/>
      <c r="B68" s="49" t="s">
        <v>44</v>
      </c>
      <c r="C68" s="230"/>
      <c r="D68" s="231"/>
      <c r="E68" s="232">
        <v>32171</v>
      </c>
      <c r="F68" s="233"/>
      <c r="G68" s="232"/>
      <c r="H68" s="232">
        <v>740</v>
      </c>
      <c r="I68" s="232"/>
      <c r="J68" s="231"/>
      <c r="K68" s="232">
        <v>15202</v>
      </c>
      <c r="L68" s="233"/>
      <c r="M68" s="232"/>
      <c r="N68" s="232">
        <v>7469</v>
      </c>
      <c r="O68" s="232"/>
      <c r="P68" s="231"/>
      <c r="Q68" s="232">
        <v>0</v>
      </c>
      <c r="R68" s="233"/>
      <c r="S68" s="232"/>
      <c r="T68" s="232">
        <v>55582</v>
      </c>
      <c r="U68" s="233"/>
      <c r="X68" s="231"/>
      <c r="Y68" s="232">
        <v>375</v>
      </c>
      <c r="Z68" s="233"/>
      <c r="AA68" s="232"/>
      <c r="AB68" s="232">
        <v>841</v>
      </c>
      <c r="AC68" s="233"/>
      <c r="AD68" s="232"/>
      <c r="AE68" s="232">
        <v>588</v>
      </c>
      <c r="AF68" s="233"/>
      <c r="AG68" s="231"/>
      <c r="AH68" s="234">
        <v>30</v>
      </c>
      <c r="AI68" s="235"/>
      <c r="AJ68" s="236"/>
      <c r="AK68" s="234">
        <v>1408536</v>
      </c>
      <c r="AL68" s="235"/>
      <c r="AM68" s="236"/>
      <c r="AN68" s="234">
        <v>35230</v>
      </c>
      <c r="AO68" s="235"/>
      <c r="AP68" s="236"/>
      <c r="AQ68" s="234">
        <v>1443766</v>
      </c>
      <c r="AR68" s="237"/>
      <c r="AS68" s="215"/>
      <c r="AT68" s="49" t="s">
        <v>44</v>
      </c>
      <c r="AU68" s="379"/>
    </row>
    <row r="69" spans="1:47" ht="23.1" customHeight="1" x14ac:dyDescent="0.15">
      <c r="A69" s="376"/>
      <c r="B69" s="34" t="s">
        <v>45</v>
      </c>
      <c r="C69" s="225"/>
      <c r="D69" s="227"/>
      <c r="E69" s="228">
        <v>32749</v>
      </c>
      <c r="F69" s="229"/>
      <c r="G69" s="228"/>
      <c r="H69" s="228">
        <v>1557</v>
      </c>
      <c r="I69" s="228"/>
      <c r="J69" s="227"/>
      <c r="K69" s="228">
        <v>29078</v>
      </c>
      <c r="L69" s="229"/>
      <c r="M69" s="228"/>
      <c r="N69" s="228">
        <v>16003</v>
      </c>
      <c r="O69" s="228"/>
      <c r="P69" s="227"/>
      <c r="Q69" s="228">
        <v>0</v>
      </c>
      <c r="R69" s="229"/>
      <c r="S69" s="228"/>
      <c r="T69" s="228">
        <v>79387</v>
      </c>
      <c r="U69" s="229"/>
      <c r="X69" s="227"/>
      <c r="Y69" s="228">
        <v>270</v>
      </c>
      <c r="Z69" s="229"/>
      <c r="AA69" s="228"/>
      <c r="AB69" s="228">
        <v>1593</v>
      </c>
      <c r="AC69" s="229"/>
      <c r="AD69" s="228"/>
      <c r="AE69" s="228">
        <v>823</v>
      </c>
      <c r="AF69" s="229"/>
      <c r="AG69" s="227"/>
      <c r="AH69" s="222">
        <v>0</v>
      </c>
      <c r="AI69" s="220"/>
      <c r="AJ69" s="221"/>
      <c r="AK69" s="222">
        <v>1595403</v>
      </c>
      <c r="AL69" s="220"/>
      <c r="AM69" s="221"/>
      <c r="AN69" s="222">
        <v>58305</v>
      </c>
      <c r="AO69" s="220"/>
      <c r="AP69" s="221"/>
      <c r="AQ69" s="222">
        <v>1653708</v>
      </c>
      <c r="AR69" s="224"/>
      <c r="AS69" s="188"/>
      <c r="AT69" s="34" t="s">
        <v>45</v>
      </c>
      <c r="AU69" s="377"/>
    </row>
    <row r="70" spans="1:47" ht="23.1" customHeight="1" x14ac:dyDescent="0.15">
      <c r="A70" s="376"/>
      <c r="B70" s="34" t="s">
        <v>46</v>
      </c>
      <c r="C70" s="225"/>
      <c r="D70" s="227"/>
      <c r="E70" s="228">
        <v>43157</v>
      </c>
      <c r="F70" s="229"/>
      <c r="G70" s="228"/>
      <c r="H70" s="228">
        <v>1312</v>
      </c>
      <c r="I70" s="228"/>
      <c r="J70" s="227"/>
      <c r="K70" s="228">
        <v>34237</v>
      </c>
      <c r="L70" s="229"/>
      <c r="M70" s="228"/>
      <c r="N70" s="228">
        <v>25157</v>
      </c>
      <c r="O70" s="228"/>
      <c r="P70" s="227"/>
      <c r="Q70" s="228">
        <v>0</v>
      </c>
      <c r="R70" s="229"/>
      <c r="S70" s="228"/>
      <c r="T70" s="228">
        <v>103863</v>
      </c>
      <c r="U70" s="229"/>
      <c r="X70" s="227"/>
      <c r="Y70" s="228">
        <v>337</v>
      </c>
      <c r="Z70" s="229"/>
      <c r="AA70" s="228"/>
      <c r="AB70" s="228">
        <v>2659</v>
      </c>
      <c r="AC70" s="229"/>
      <c r="AD70" s="228"/>
      <c r="AE70" s="228">
        <v>608</v>
      </c>
      <c r="AF70" s="229"/>
      <c r="AG70" s="227"/>
      <c r="AH70" s="222">
        <v>166</v>
      </c>
      <c r="AI70" s="220"/>
      <c r="AJ70" s="221"/>
      <c r="AK70" s="222">
        <v>2141641</v>
      </c>
      <c r="AL70" s="220"/>
      <c r="AM70" s="221"/>
      <c r="AN70" s="222">
        <v>73764</v>
      </c>
      <c r="AO70" s="220"/>
      <c r="AP70" s="221"/>
      <c r="AQ70" s="222">
        <v>2215405</v>
      </c>
      <c r="AR70" s="224"/>
      <c r="AS70" s="188"/>
      <c r="AT70" s="34" t="s">
        <v>46</v>
      </c>
      <c r="AU70" s="377"/>
    </row>
    <row r="71" spans="1:47" ht="23.1" customHeight="1" thickBot="1" x14ac:dyDescent="0.2">
      <c r="A71" s="376"/>
      <c r="B71" s="34" t="s">
        <v>47</v>
      </c>
      <c r="C71" s="225"/>
      <c r="D71" s="227"/>
      <c r="E71" s="228">
        <v>28918</v>
      </c>
      <c r="F71" s="229"/>
      <c r="G71" s="228"/>
      <c r="H71" s="228">
        <v>447</v>
      </c>
      <c r="I71" s="228"/>
      <c r="J71" s="227"/>
      <c r="K71" s="228">
        <v>23447</v>
      </c>
      <c r="L71" s="229"/>
      <c r="M71" s="228"/>
      <c r="N71" s="228">
        <v>11162</v>
      </c>
      <c r="O71" s="228"/>
      <c r="P71" s="227"/>
      <c r="Q71" s="228">
        <v>0</v>
      </c>
      <c r="R71" s="229"/>
      <c r="S71" s="228"/>
      <c r="T71" s="228">
        <v>63974</v>
      </c>
      <c r="U71" s="229"/>
      <c r="X71" s="227"/>
      <c r="Y71" s="228">
        <v>244</v>
      </c>
      <c r="Z71" s="229"/>
      <c r="AA71" s="228"/>
      <c r="AB71" s="228">
        <v>460</v>
      </c>
      <c r="AC71" s="229"/>
      <c r="AD71" s="228"/>
      <c r="AE71" s="228">
        <v>388</v>
      </c>
      <c r="AF71" s="229"/>
      <c r="AG71" s="227"/>
      <c r="AH71" s="222">
        <v>0</v>
      </c>
      <c r="AI71" s="220"/>
      <c r="AJ71" s="221"/>
      <c r="AK71" s="222">
        <v>1339273</v>
      </c>
      <c r="AL71" s="220"/>
      <c r="AM71" s="221"/>
      <c r="AN71" s="222">
        <v>55503</v>
      </c>
      <c r="AO71" s="220"/>
      <c r="AP71" s="221"/>
      <c r="AQ71" s="222">
        <v>1394776</v>
      </c>
      <c r="AR71" s="224"/>
      <c r="AS71" s="188"/>
      <c r="AT71" s="34" t="s">
        <v>47</v>
      </c>
      <c r="AU71" s="377"/>
    </row>
    <row r="72" spans="1:47" ht="23.1" customHeight="1" thickTop="1" thickBot="1" x14ac:dyDescent="0.2">
      <c r="A72" s="382"/>
      <c r="B72" s="249" t="s">
        <v>48</v>
      </c>
      <c r="C72" s="250"/>
      <c r="D72" s="251"/>
      <c r="E72" s="252">
        <v>480026</v>
      </c>
      <c r="F72" s="253"/>
      <c r="G72" s="254"/>
      <c r="H72" s="252">
        <v>13371</v>
      </c>
      <c r="I72" s="254"/>
      <c r="J72" s="251"/>
      <c r="K72" s="252">
        <v>319784</v>
      </c>
      <c r="L72" s="253"/>
      <c r="M72" s="254"/>
      <c r="N72" s="252">
        <v>200711</v>
      </c>
      <c r="O72" s="254"/>
      <c r="P72" s="251"/>
      <c r="Q72" s="252">
        <v>170</v>
      </c>
      <c r="R72" s="253"/>
      <c r="S72" s="254"/>
      <c r="T72" s="252">
        <v>1014062</v>
      </c>
      <c r="U72" s="253"/>
      <c r="X72" s="251"/>
      <c r="Y72" s="252">
        <v>3563</v>
      </c>
      <c r="Z72" s="253"/>
      <c r="AA72" s="254"/>
      <c r="AB72" s="252">
        <v>17912</v>
      </c>
      <c r="AC72" s="253"/>
      <c r="AD72" s="254"/>
      <c r="AE72" s="252">
        <v>8259</v>
      </c>
      <c r="AF72" s="253"/>
      <c r="AG72" s="251"/>
      <c r="AH72" s="252">
        <v>563</v>
      </c>
      <c r="AI72" s="255"/>
      <c r="AJ72" s="256"/>
      <c r="AK72" s="252">
        <v>22640416</v>
      </c>
      <c r="AL72" s="255"/>
      <c r="AM72" s="256"/>
      <c r="AN72" s="252">
        <v>708917</v>
      </c>
      <c r="AO72" s="255"/>
      <c r="AP72" s="256"/>
      <c r="AQ72" s="252">
        <v>23349333</v>
      </c>
      <c r="AR72" s="257"/>
      <c r="AS72" s="258"/>
      <c r="AT72" s="249" t="s">
        <v>48</v>
      </c>
      <c r="AU72" s="383"/>
    </row>
    <row r="73" spans="1:47" ht="23.1" customHeight="1" thickTop="1" thickBot="1" x14ac:dyDescent="0.2">
      <c r="A73" s="384"/>
      <c r="B73" s="385" t="s">
        <v>49</v>
      </c>
      <c r="C73" s="386"/>
      <c r="D73" s="387"/>
      <c r="E73" s="388">
        <v>6951664</v>
      </c>
      <c r="F73" s="389"/>
      <c r="G73" s="390"/>
      <c r="H73" s="388">
        <v>350918</v>
      </c>
      <c r="I73" s="390"/>
      <c r="J73" s="387"/>
      <c r="K73" s="388">
        <v>6236608</v>
      </c>
      <c r="L73" s="389"/>
      <c r="M73" s="390"/>
      <c r="N73" s="388">
        <v>5788251</v>
      </c>
      <c r="O73" s="390"/>
      <c r="P73" s="387"/>
      <c r="Q73" s="388">
        <v>10912</v>
      </c>
      <c r="R73" s="389"/>
      <c r="S73" s="390"/>
      <c r="T73" s="388">
        <v>19338353</v>
      </c>
      <c r="U73" s="389"/>
      <c r="X73" s="387"/>
      <c r="Y73" s="388">
        <v>42411</v>
      </c>
      <c r="Z73" s="389"/>
      <c r="AA73" s="390"/>
      <c r="AB73" s="388">
        <v>355493</v>
      </c>
      <c r="AC73" s="389"/>
      <c r="AD73" s="390"/>
      <c r="AE73" s="388">
        <v>210269</v>
      </c>
      <c r="AF73" s="389"/>
      <c r="AG73" s="387"/>
      <c r="AH73" s="388">
        <v>21776</v>
      </c>
      <c r="AI73" s="391"/>
      <c r="AJ73" s="392"/>
      <c r="AK73" s="388">
        <v>420628019</v>
      </c>
      <c r="AL73" s="391"/>
      <c r="AM73" s="392"/>
      <c r="AN73" s="388">
        <v>12506009</v>
      </c>
      <c r="AO73" s="391"/>
      <c r="AP73" s="392"/>
      <c r="AQ73" s="388">
        <v>433134028</v>
      </c>
      <c r="AR73" s="393"/>
      <c r="AS73" s="394"/>
      <c r="AT73" s="385" t="s">
        <v>49</v>
      </c>
      <c r="AU73" s="395"/>
    </row>
    <row r="74" spans="1:47" s="5" customFormat="1" ht="17.25" customHeight="1" x14ac:dyDescent="0.15">
      <c r="B74" s="11" t="s">
        <v>83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248"/>
      <c r="W74" s="248"/>
    </row>
    <row r="75" spans="1:47" ht="16.5" customHeight="1" x14ac:dyDescent="0.15">
      <c r="B75" s="246"/>
      <c r="C75" s="246"/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X75" s="247"/>
      <c r="Y75" s="247"/>
      <c r="Z75" s="247"/>
      <c r="AA75" s="247"/>
      <c r="AB75" s="247"/>
      <c r="AC75" s="247"/>
      <c r="AD75" s="247"/>
      <c r="AE75" s="247"/>
      <c r="AF75" s="247"/>
      <c r="AG75" s="247"/>
      <c r="AH75" s="247"/>
      <c r="AI75" s="247"/>
      <c r="AJ75" s="247"/>
      <c r="AK75" s="247"/>
      <c r="AL75" s="247"/>
      <c r="AM75" s="247"/>
      <c r="AN75" s="247"/>
      <c r="AO75" s="247"/>
      <c r="AP75" s="247"/>
      <c r="AQ75" s="247"/>
      <c r="AR75" s="246"/>
    </row>
    <row r="76" spans="1:47" ht="16.5" customHeight="1" x14ac:dyDescent="0.15">
      <c r="B76" s="246"/>
      <c r="C76" s="246"/>
      <c r="D76" s="247"/>
      <c r="E76" s="247"/>
      <c r="F76" s="247"/>
      <c r="G76" s="247"/>
      <c r="H76" s="247"/>
      <c r="I76" s="247"/>
      <c r="J76" s="247"/>
      <c r="K76" s="247"/>
      <c r="L76" s="247"/>
      <c r="M76" s="247"/>
      <c r="N76" s="247"/>
      <c r="O76" s="247"/>
      <c r="P76" s="247"/>
      <c r="Q76" s="247"/>
      <c r="R76" s="247"/>
      <c r="S76" s="247"/>
      <c r="T76" s="247"/>
      <c r="U76" s="247"/>
      <c r="V76" s="247"/>
      <c r="W76" s="247"/>
      <c r="X76" s="247"/>
      <c r="Y76" s="247"/>
      <c r="Z76" s="247"/>
      <c r="AA76" s="247"/>
      <c r="AB76" s="247"/>
      <c r="AC76" s="247"/>
      <c r="AD76" s="247"/>
      <c r="AE76" s="247"/>
      <c r="AF76" s="247"/>
      <c r="AG76" s="247"/>
      <c r="AH76" s="247"/>
      <c r="AI76" s="247"/>
      <c r="AJ76" s="247"/>
      <c r="AK76" s="247"/>
      <c r="AL76" s="247"/>
      <c r="AM76" s="247"/>
      <c r="AN76" s="247"/>
      <c r="AO76" s="247"/>
      <c r="AP76" s="247"/>
      <c r="AQ76" s="247"/>
      <c r="AR76" s="246"/>
    </row>
    <row r="77" spans="1:47" ht="16.5" customHeight="1" x14ac:dyDescent="0.15">
      <c r="B77" s="246"/>
      <c r="C77" s="246"/>
      <c r="D77" s="247"/>
      <c r="E77" s="247"/>
      <c r="F77" s="247"/>
      <c r="G77" s="247"/>
      <c r="H77" s="247"/>
      <c r="I77" s="247"/>
      <c r="J77" s="247"/>
      <c r="K77" s="247"/>
      <c r="L77" s="247"/>
      <c r="M77" s="247"/>
      <c r="N77" s="247"/>
      <c r="O77" s="247"/>
      <c r="P77" s="247"/>
      <c r="Q77" s="247"/>
      <c r="R77" s="247"/>
      <c r="S77" s="247"/>
      <c r="T77" s="247"/>
      <c r="U77" s="247"/>
      <c r="V77" s="247"/>
      <c r="W77" s="247"/>
      <c r="X77" s="247"/>
      <c r="Y77" s="247"/>
      <c r="Z77" s="247"/>
      <c r="AA77" s="247"/>
      <c r="AB77" s="247"/>
      <c r="AC77" s="247"/>
      <c r="AD77" s="247"/>
      <c r="AE77" s="247"/>
      <c r="AF77" s="247"/>
      <c r="AG77" s="247"/>
      <c r="AH77" s="247"/>
      <c r="AI77" s="247"/>
      <c r="AJ77" s="247"/>
      <c r="AK77" s="247"/>
      <c r="AL77" s="247"/>
      <c r="AM77" s="247"/>
      <c r="AN77" s="247"/>
      <c r="AO77" s="247"/>
      <c r="AP77" s="247"/>
      <c r="AQ77" s="247"/>
      <c r="AR77" s="246"/>
    </row>
    <row r="78" spans="1:47" ht="16.5" customHeight="1" x14ac:dyDescent="0.15">
      <c r="B78" s="246"/>
      <c r="C78" s="246"/>
      <c r="D78" s="247"/>
      <c r="E78" s="247"/>
      <c r="F78" s="247"/>
      <c r="G78" s="247"/>
      <c r="H78" s="247"/>
      <c r="I78" s="247"/>
      <c r="J78" s="247"/>
      <c r="K78" s="247"/>
      <c r="L78" s="247"/>
      <c r="M78" s="247"/>
      <c r="N78" s="247"/>
      <c r="O78" s="247"/>
      <c r="P78" s="247"/>
      <c r="Q78" s="247"/>
      <c r="R78" s="247"/>
      <c r="S78" s="247"/>
      <c r="T78" s="247"/>
      <c r="U78" s="247"/>
      <c r="V78" s="247"/>
      <c r="W78" s="247"/>
      <c r="X78" s="247"/>
      <c r="Y78" s="247"/>
      <c r="Z78" s="247"/>
      <c r="AA78" s="247"/>
      <c r="AB78" s="247"/>
      <c r="AC78" s="247"/>
      <c r="AD78" s="247"/>
      <c r="AE78" s="247"/>
      <c r="AF78" s="247"/>
      <c r="AG78" s="247"/>
      <c r="AH78" s="247"/>
      <c r="AI78" s="247"/>
      <c r="AJ78" s="247"/>
      <c r="AK78" s="247"/>
      <c r="AL78" s="247"/>
      <c r="AM78" s="247"/>
      <c r="AN78" s="247"/>
      <c r="AO78" s="247"/>
      <c r="AP78" s="247"/>
      <c r="AQ78" s="247"/>
      <c r="AR78" s="246"/>
    </row>
    <row r="79" spans="1:47" ht="16.5" customHeight="1" x14ac:dyDescent="0.15">
      <c r="B79" s="246"/>
      <c r="C79" s="246"/>
      <c r="D79" s="247"/>
      <c r="E79" s="247"/>
      <c r="F79" s="247"/>
      <c r="G79" s="247"/>
      <c r="H79" s="247"/>
      <c r="I79" s="247"/>
      <c r="J79" s="247"/>
      <c r="K79" s="247"/>
      <c r="L79" s="247"/>
      <c r="M79" s="247"/>
      <c r="N79" s="247"/>
      <c r="O79" s="247"/>
      <c r="P79" s="247"/>
      <c r="Q79" s="247"/>
      <c r="R79" s="247"/>
      <c r="S79" s="247"/>
      <c r="T79" s="247"/>
      <c r="U79" s="247"/>
      <c r="V79" s="247"/>
      <c r="W79" s="247"/>
      <c r="X79" s="247"/>
      <c r="Y79" s="247"/>
      <c r="Z79" s="247"/>
      <c r="AA79" s="247"/>
      <c r="AB79" s="247"/>
      <c r="AC79" s="247"/>
      <c r="AD79" s="247"/>
      <c r="AE79" s="247"/>
      <c r="AF79" s="247"/>
      <c r="AG79" s="247"/>
      <c r="AH79" s="247"/>
      <c r="AI79" s="247"/>
      <c r="AJ79" s="247"/>
      <c r="AK79" s="247"/>
      <c r="AL79" s="247"/>
      <c r="AM79" s="247"/>
      <c r="AN79" s="247"/>
      <c r="AO79" s="247"/>
      <c r="AP79" s="247"/>
      <c r="AQ79" s="247"/>
      <c r="AR79" s="246"/>
    </row>
  </sheetData>
  <mergeCells count="15">
    <mergeCell ref="A3:C7"/>
    <mergeCell ref="AS3:AU7"/>
    <mergeCell ref="AK3:AQ3"/>
    <mergeCell ref="AK4:AN4"/>
    <mergeCell ref="E5:E6"/>
    <mergeCell ref="H5:H6"/>
    <mergeCell ref="K4:K7"/>
    <mergeCell ref="N4:N7"/>
    <mergeCell ref="Q5:Q6"/>
    <mergeCell ref="T5:T6"/>
    <mergeCell ref="E3:T3"/>
    <mergeCell ref="Y4:Y6"/>
    <mergeCell ref="AB4:AB6"/>
    <mergeCell ref="AH4:AH6"/>
    <mergeCell ref="AQ5:AQ6"/>
  </mergeCells>
  <phoneticPr fontId="4"/>
  <printOptions horizontalCentered="1"/>
  <pageMargins left="0.74803149606299213" right="0.74803149606299213" top="0.62992125984251968" bottom="0.51181102362204722" header="0.51181102362204722" footer="0.27559055118110237"/>
  <pageSetup paperSize="9" scale="56" firstPageNumber="54" fitToWidth="2" orientation="portrait" useFirstPageNumber="1" r:id="rId1"/>
  <headerFooter scaleWithDoc="0" alignWithMargins="0">
    <oddFooter>&amp;C&amp;"+,標準"&amp;11&amp;P</oddFooter>
  </headerFooter>
  <colBreaks count="1" manualBreakCount="1">
    <brk id="23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1(5)第11表-1</vt:lpstr>
      <vt:lpstr>1(5)第11表-2</vt:lpstr>
      <vt:lpstr>1(5)第11表-3</vt:lpstr>
      <vt:lpstr>1(5)第11表-4</vt:lpstr>
      <vt:lpstr>1(5)第11表-5</vt:lpstr>
      <vt:lpstr>1(5)第11表-6</vt:lpstr>
      <vt:lpstr>1(5)第11表-7</vt:lpstr>
      <vt:lpstr>'1(5)第11表-1'!Print_Area</vt:lpstr>
      <vt:lpstr>'1(5)第11表-2'!Print_Area</vt:lpstr>
      <vt:lpstr>'1(5)第11表-3'!Print_Area</vt:lpstr>
      <vt:lpstr>'1(5)第11表-4'!Print_Area</vt:lpstr>
      <vt:lpstr>'1(5)第11表-5'!Print_Area</vt:lpstr>
      <vt:lpstr>'1(5)第11表-6'!Print_Area</vt:lpstr>
      <vt:lpstr>'1(5)第11表-7'!Print_Area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埼玉県</cp:lastModifiedBy>
  <cp:lastPrinted>2018-03-09T00:15:17Z</cp:lastPrinted>
  <dcterms:created xsi:type="dcterms:W3CDTF">2000-03-07T08:04:19Z</dcterms:created>
  <dcterms:modified xsi:type="dcterms:W3CDTF">2018-03-14T00:28:45Z</dcterms:modified>
</cp:coreProperties>
</file>