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K05406\Box\【02_課所共有】05_01_環境政策課\R08年度\04企画調整・環境影響評価担当\29_こどもエコクラブ\29_02_こどもエコクラブ活動支援事業（助成金）\29_02_040_こどもエコクラブ活動支援事業（助成金） 交付決定\02 交付決定・支出負担行為起案\HP（決裁後）\"/>
    </mc:Choice>
  </mc:AlternateContent>
  <xr:revisionPtr revIDLastSave="0" documentId="13_ncr:1_{22C96B59-9F1C-43D8-BADD-6D1CAC588E46}" xr6:coauthVersionLast="47" xr6:coauthVersionMax="47" xr10:uidLastSave="{00000000-0000-0000-0000-000000000000}"/>
  <bookViews>
    <workbookView xWindow="5565" yWindow="315" windowWidth="12285" windowHeight="10080" xr2:uid="{00000000-000D-0000-FFFF-FFFF00000000}"/>
  </bookViews>
  <sheets>
    <sheet name="記入①基本情報" sheetId="6" r:id="rId1"/>
    <sheet name="記入②支払い経費整理一覧表" sheetId="3" r:id="rId2"/>
    <sheet name="記入③成果指標（実績値）" sheetId="12" r:id="rId3"/>
    <sheet name="記入④実施内容・成果" sheetId="13" r:id="rId4"/>
    <sheet name="報告書" sheetId="9" r:id="rId5"/>
    <sheet name="実施状況報告書（別紙１）" sheetId="8" r:id="rId6"/>
    <sheet name="事業決算書（別紙２）" sheetId="4" r:id="rId7"/>
    <sheet name="入力不可（作業用シート）" sheetId="14" r:id="rId8"/>
  </sheets>
  <definedNames>
    <definedName name="_xlnm.Print_Area" localSheetId="0">記入①基本情報!$A$4:$N$37</definedName>
    <definedName name="_xlnm.Print_Area" localSheetId="1">記入②支払い経費整理一覧表!$A$4:$E$73</definedName>
    <definedName name="_xlnm.Print_Area" localSheetId="2">'記入③成果指標（実績値）'!$A$4:$E$35</definedName>
    <definedName name="_xlnm.Print_Area" localSheetId="3">記入④実施内容・成果!$A$4:$J$35</definedName>
    <definedName name="_xlnm.Print_Area" localSheetId="6">'事業決算書（別紙２）'!$A$4:$D$26</definedName>
    <definedName name="_xlnm.Print_Area" localSheetId="5">'実施状況報告書（別紙１）'!$A$4:$J$47</definedName>
    <definedName name="_xlnm.Print_Area" localSheetId="7">'入力不可（作業用シート）'!$A$5:$D$7</definedName>
    <definedName name="_xlnm.Print_Area" localSheetId="4">報告書!$A$4:$I$39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2" l="1"/>
  <c r="B8" i="12"/>
  <c r="E25" i="12"/>
  <c r="B13" i="8"/>
  <c r="B8" i="3"/>
  <c r="F15" i="9"/>
  <c r="C66" i="3"/>
  <c r="D6" i="14"/>
  <c r="B6" i="14"/>
  <c r="A6" i="14"/>
  <c r="B30" i="8" l="1"/>
  <c r="F19" i="9"/>
  <c r="F16" i="9"/>
  <c r="B8" i="4"/>
  <c r="D12" i="4"/>
  <c r="D14" i="4"/>
  <c r="D13" i="4"/>
  <c r="B33" i="8"/>
  <c r="B28" i="8"/>
  <c r="E28" i="12"/>
  <c r="E27" i="12"/>
  <c r="E26" i="12"/>
  <c r="E24" i="12"/>
  <c r="E23" i="12"/>
  <c r="E22" i="12"/>
  <c r="E21" i="12"/>
  <c r="E20" i="12"/>
  <c r="E19" i="12"/>
  <c r="D16" i="12"/>
  <c r="E15" i="12"/>
  <c r="E14" i="12"/>
  <c r="E13" i="12"/>
  <c r="E29" i="12" l="1"/>
  <c r="B29" i="8"/>
  <c r="E16" i="12"/>
  <c r="F18" i="9"/>
  <c r="A22" i="9"/>
  <c r="C33" i="9"/>
  <c r="C31" i="9"/>
  <c r="C28" i="9"/>
  <c r="F17" i="9"/>
  <c r="F10" i="9"/>
  <c r="C8" i="8"/>
  <c r="C10" i="8"/>
  <c r="B13" i="4"/>
  <c r="B14" i="4"/>
  <c r="B15" i="4"/>
  <c r="B16" i="4"/>
  <c r="B17" i="4"/>
  <c r="B18" i="4"/>
  <c r="B19" i="4"/>
  <c r="B20" i="4"/>
  <c r="B21" i="4"/>
  <c r="B22" i="4"/>
  <c r="B23" i="4"/>
  <c r="B12" i="4"/>
  <c r="B24" i="4" l="1"/>
  <c r="D21" i="4"/>
  <c r="D19" i="4"/>
  <c r="C61" i="3"/>
  <c r="C21" i="4" s="1"/>
  <c r="D23" i="4"/>
  <c r="D22" i="4"/>
  <c r="D20" i="4"/>
  <c r="D18" i="4"/>
  <c r="D17" i="4"/>
  <c r="D16" i="4"/>
  <c r="D15" i="4"/>
  <c r="C51" i="3"/>
  <c r="C19" i="4" s="1"/>
  <c r="C46" i="3"/>
  <c r="C18" i="4" s="1"/>
  <c r="C41" i="3"/>
  <c r="C17" i="4" s="1"/>
  <c r="C36" i="3"/>
  <c r="C16" i="4" s="1"/>
  <c r="C31" i="3"/>
  <c r="C15" i="4" s="1"/>
  <c r="C26" i="3"/>
  <c r="C14" i="4" s="1"/>
  <c r="C21" i="3"/>
  <c r="C13" i="4" s="1"/>
  <c r="C16" i="3"/>
  <c r="C56" i="3"/>
  <c r="C20" i="4" s="1"/>
  <c r="C71" i="3"/>
  <c r="C23" i="4" s="1"/>
  <c r="C22" i="4"/>
  <c r="C72" i="3" l="1"/>
  <c r="C12" i="4"/>
  <c r="C6" i="14" l="1"/>
  <c r="C24" i="4"/>
  <c r="C35" i="9"/>
</calcChain>
</file>

<file path=xl/sharedStrings.xml><?xml version="1.0" encoding="utf-8"?>
<sst xmlns="http://schemas.openxmlformats.org/spreadsheetml/2006/main" count="186" uniqueCount="125">
  <si>
    <t>様式第７号（第１１条関係）</t>
  </si>
  <si>
    <t>こどもエコクラブ活動支援事業実績報告書</t>
    <phoneticPr fontId="4"/>
  </si>
  <si>
    <t>　（あて先）</t>
    <phoneticPr fontId="4"/>
  </si>
  <si>
    <t>　　埼玉県知事</t>
    <phoneticPr fontId="4"/>
  </si>
  <si>
    <t>（申請者）</t>
    <rPh sb="1" eb="4">
      <t>シンセイシャ</t>
    </rPh>
    <phoneticPr fontId="4"/>
  </si>
  <si>
    <t>エコクラブ名</t>
    <rPh sb="5" eb="6">
      <t>メイ</t>
    </rPh>
    <phoneticPr fontId="4"/>
  </si>
  <si>
    <t>代表者住所</t>
    <rPh sb="0" eb="3">
      <t>ダイヒョウシャ</t>
    </rPh>
    <rPh sb="3" eb="5">
      <t>ジュウショ</t>
    </rPh>
    <phoneticPr fontId="4"/>
  </si>
  <si>
    <t>代表者氏名</t>
    <rPh sb="0" eb="5">
      <t>ダイヒョウシャシメイ</t>
    </rPh>
    <phoneticPr fontId="4"/>
  </si>
  <si>
    <t>記</t>
    <rPh sb="0" eb="1">
      <t>キ</t>
    </rPh>
    <phoneticPr fontId="4"/>
  </si>
  <si>
    <t>１　事業名</t>
    <rPh sb="2" eb="5">
      <t>ジギョウメイ</t>
    </rPh>
    <phoneticPr fontId="4"/>
  </si>
  <si>
    <t>２　事業実施期間　</t>
    <rPh sb="2" eb="8">
      <t>ジギョウジッシキカン</t>
    </rPh>
    <phoneticPr fontId="4"/>
  </si>
  <si>
    <t>３　交付決定額</t>
    <rPh sb="2" eb="7">
      <t>コウフケッテイガク</t>
    </rPh>
    <phoneticPr fontId="4"/>
  </si>
  <si>
    <t>４　事業に要した経費</t>
    <rPh sb="2" eb="4">
      <t>ジギョウ</t>
    </rPh>
    <rPh sb="5" eb="6">
      <t>ヨウ</t>
    </rPh>
    <rPh sb="8" eb="10">
      <t>ケイヒ</t>
    </rPh>
    <phoneticPr fontId="4"/>
  </si>
  <si>
    <t>５　実施状況報告書</t>
    <rPh sb="2" eb="9">
      <t>ジッシジョウキョウホウコクショ</t>
    </rPh>
    <phoneticPr fontId="4"/>
  </si>
  <si>
    <t>別紙１のとおり</t>
    <rPh sb="0" eb="2">
      <t>ベッシ</t>
    </rPh>
    <phoneticPr fontId="4"/>
  </si>
  <si>
    <t>６　事業決算書</t>
    <rPh sb="2" eb="7">
      <t>ジギョウケッサンショ</t>
    </rPh>
    <phoneticPr fontId="4"/>
  </si>
  <si>
    <t>別紙２のとおり</t>
    <rPh sb="0" eb="2">
      <t>ベッシ</t>
    </rPh>
    <phoneticPr fontId="4"/>
  </si>
  <si>
    <t>別紙１</t>
    <rPh sb="0" eb="2">
      <t>ベッシ</t>
    </rPh>
    <phoneticPr fontId="4"/>
  </si>
  <si>
    <t>こどもエコクラブ活動支援事業実施状況報告書</t>
    <phoneticPr fontId="4"/>
  </si>
  <si>
    <t>（事業名）</t>
    <rPh sb="1" eb="4">
      <t>ジギョウメイ</t>
    </rPh>
    <phoneticPr fontId="4"/>
  </si>
  <si>
    <r>
      <t>【事業の内容】</t>
    </r>
    <r>
      <rPr>
        <sz val="11"/>
        <color theme="1"/>
        <rFont val="ＭＳ 明朝"/>
        <family val="1"/>
        <charset val="128"/>
      </rPr>
      <t>（実施時期、場所、参加者、回数など）</t>
    </r>
    <rPh sb="1" eb="3">
      <t>ジギョウ</t>
    </rPh>
    <rPh sb="4" eb="6">
      <t>ナイヨウ</t>
    </rPh>
    <rPh sb="8" eb="12">
      <t>ジッシジキ</t>
    </rPh>
    <rPh sb="13" eb="15">
      <t>バショ</t>
    </rPh>
    <rPh sb="16" eb="19">
      <t>サンカシャ</t>
    </rPh>
    <rPh sb="20" eb="22">
      <t>カイスウ</t>
    </rPh>
    <phoneticPr fontId="4"/>
  </si>
  <si>
    <r>
      <rPr>
        <sz val="12"/>
        <color theme="1"/>
        <rFont val="ＭＳ 明朝"/>
        <family val="1"/>
        <charset val="128"/>
      </rPr>
      <t>【成果指標(実績値)】</t>
    </r>
    <r>
      <rPr>
        <sz val="10"/>
        <color theme="1"/>
        <rFont val="ＭＳ 明朝"/>
        <family val="1"/>
        <charset val="128"/>
      </rPr>
      <t>※①②は必ず記入。③は実施計画書で定めた指標があれば実績を記入。</t>
    </r>
    <rPh sb="1" eb="3">
      <t>セイカ</t>
    </rPh>
    <rPh sb="3" eb="5">
      <t>シヒョウ</t>
    </rPh>
    <rPh sb="6" eb="9">
      <t>ジッセキチ</t>
    </rPh>
    <rPh sb="40" eb="42">
      <t>キニュウ</t>
    </rPh>
    <phoneticPr fontId="4"/>
  </si>
  <si>
    <r>
      <t>【事業により得られた成果】</t>
    </r>
    <r>
      <rPr>
        <sz val="11"/>
        <color theme="1"/>
        <rFont val="ＭＳ 明朝"/>
        <family val="1"/>
        <charset val="128"/>
      </rPr>
      <t>（今後の取組方針なども含めて）</t>
    </r>
    <rPh sb="1" eb="3">
      <t>ジギョウ</t>
    </rPh>
    <rPh sb="6" eb="7">
      <t>エ</t>
    </rPh>
    <rPh sb="10" eb="12">
      <t>セイカ</t>
    </rPh>
    <rPh sb="14" eb="16">
      <t>コンゴ</t>
    </rPh>
    <rPh sb="17" eb="19">
      <t>トリクミ</t>
    </rPh>
    <rPh sb="19" eb="21">
      <t>ホウシン</t>
    </rPh>
    <rPh sb="24" eb="25">
      <t>フク</t>
    </rPh>
    <phoneticPr fontId="4"/>
  </si>
  <si>
    <t>※枠内に記載しきれないときは、別紙・資料を加えてください。</t>
    <phoneticPr fontId="4"/>
  </si>
  <si>
    <t>別紙２</t>
    <rPh sb="0" eb="2">
      <t>ベッシ</t>
    </rPh>
    <phoneticPr fontId="6"/>
  </si>
  <si>
    <t>こどもエコクラブ活動支援事業助成事業決算書</t>
    <phoneticPr fontId="6"/>
  </si>
  <si>
    <t>エコクラブ名</t>
    <rPh sb="5" eb="6">
      <t>メイ</t>
    </rPh>
    <phoneticPr fontId="6"/>
  </si>
  <si>
    <t>区分</t>
  </si>
  <si>
    <t>予算額（円）</t>
  </si>
  <si>
    <t>決算額（円）</t>
  </si>
  <si>
    <t>決算額の積算根拠</t>
    <phoneticPr fontId="4"/>
  </si>
  <si>
    <t>報償費</t>
  </si>
  <si>
    <t>旅費</t>
  </si>
  <si>
    <t>食糧費</t>
  </si>
  <si>
    <t>資材・消耗品費</t>
  </si>
  <si>
    <t>印刷製本費</t>
  </si>
  <si>
    <t>通信運搬費</t>
  </si>
  <si>
    <t>修繕費</t>
  </si>
  <si>
    <t>保険料</t>
  </si>
  <si>
    <t>図書購入費</t>
  </si>
  <si>
    <t>使用料・賃借料</t>
  </si>
  <si>
    <t>工事請負費</t>
  </si>
  <si>
    <t>その他</t>
  </si>
  <si>
    <t>合計</t>
  </si>
  <si>
    <t>※枠内に記載しきれないときは、別紙・資料を加えてください。</t>
  </si>
  <si>
    <t>提出日</t>
    <rPh sb="0" eb="3">
      <t>テイシュツビ</t>
    </rPh>
    <phoneticPr fontId="4"/>
  </si>
  <si>
    <t>令和</t>
    <rPh sb="0" eb="2">
      <t>レイワ</t>
    </rPh>
    <phoneticPr fontId="4"/>
  </si>
  <si>
    <t>年</t>
    <rPh sb="0" eb="1">
      <t>ネン</t>
    </rPh>
    <phoneticPr fontId="4"/>
  </si>
  <si>
    <t>月</t>
    <rPh sb="0" eb="1">
      <t>ガツ</t>
    </rPh>
    <phoneticPr fontId="4"/>
  </si>
  <si>
    <t>日</t>
    <rPh sb="0" eb="1">
      <t>ニチ</t>
    </rPh>
    <phoneticPr fontId="4"/>
  </si>
  <si>
    <t>郵便番号　</t>
    <rPh sb="0" eb="4">
      <t>ユウビンバンゴウ</t>
    </rPh>
    <phoneticPr fontId="4"/>
  </si>
  <si>
    <t>〒</t>
    <phoneticPr fontId="4"/>
  </si>
  <si>
    <t>-</t>
    <phoneticPr fontId="4"/>
  </si>
  <si>
    <t>住所</t>
    <rPh sb="0" eb="2">
      <t>ジュウショ</t>
    </rPh>
    <phoneticPr fontId="4"/>
  </si>
  <si>
    <t>住所（その他）</t>
    <rPh sb="0" eb="2">
      <t>ジュウショ</t>
    </rPh>
    <rPh sb="5" eb="6">
      <t>タ</t>
    </rPh>
    <phoneticPr fontId="4"/>
  </si>
  <si>
    <t>※マンション名等、住所が長い場合に使用</t>
    <rPh sb="6" eb="8">
      <t>メイトウ</t>
    </rPh>
    <rPh sb="9" eb="11">
      <t>ジュウショ</t>
    </rPh>
    <rPh sb="17" eb="19">
      <t>シヨウ</t>
    </rPh>
    <phoneticPr fontId="4"/>
  </si>
  <si>
    <t>（氏）</t>
    <rPh sb="1" eb="2">
      <t>シ</t>
    </rPh>
    <phoneticPr fontId="4"/>
  </si>
  <si>
    <t>（名）</t>
    <rPh sb="1" eb="2">
      <t>メイ</t>
    </rPh>
    <phoneticPr fontId="4"/>
  </si>
  <si>
    <t>文書番号</t>
    <rPh sb="0" eb="4">
      <t>ブンショバンゴウ</t>
    </rPh>
    <phoneticPr fontId="4"/>
  </si>
  <si>
    <t>付け</t>
    <rPh sb="0" eb="1">
      <t>ヅケ</t>
    </rPh>
    <phoneticPr fontId="4"/>
  </si>
  <si>
    <t>環政第</t>
    <rPh sb="0" eb="1">
      <t>カン</t>
    </rPh>
    <rPh sb="1" eb="2">
      <t>セイ</t>
    </rPh>
    <rPh sb="2" eb="3">
      <t>ダイ</t>
    </rPh>
    <phoneticPr fontId="4"/>
  </si>
  <si>
    <t>号</t>
    <rPh sb="0" eb="1">
      <t>ゴウ</t>
    </rPh>
    <phoneticPr fontId="4"/>
  </si>
  <si>
    <t>事業名</t>
    <rPh sb="0" eb="3">
      <t>ジギョウメイ</t>
    </rPh>
    <phoneticPr fontId="4"/>
  </si>
  <si>
    <t>事業実施期間</t>
    <rPh sb="0" eb="2">
      <t>ジギョウ</t>
    </rPh>
    <rPh sb="2" eb="4">
      <t>ジッシ</t>
    </rPh>
    <rPh sb="4" eb="6">
      <t>キカン</t>
    </rPh>
    <phoneticPr fontId="4"/>
  </si>
  <si>
    <t>～</t>
    <phoneticPr fontId="4"/>
  </si>
  <si>
    <t>交付決定額</t>
    <rPh sb="0" eb="5">
      <t>コウフケッテイガク</t>
    </rPh>
    <phoneticPr fontId="4"/>
  </si>
  <si>
    <t>円</t>
    <rPh sb="0" eb="1">
      <t>エン</t>
    </rPh>
    <phoneticPr fontId="4"/>
  </si>
  <si>
    <t>予算額</t>
    <rPh sb="0" eb="3">
      <t>ヨサンガク</t>
    </rPh>
    <phoneticPr fontId="4"/>
  </si>
  <si>
    <t>【経費報告様式No.1】</t>
    <phoneticPr fontId="4"/>
  </si>
  <si>
    <t>こどもエコクラブ活動支援助成金　支払い経費整理一覧表</t>
  </si>
  <si>
    <t>項目</t>
  </si>
  <si>
    <r>
      <t xml:space="preserve">支出年月日
</t>
    </r>
    <r>
      <rPr>
        <sz val="9"/>
        <color theme="1"/>
        <rFont val="ＭＳ Ｐゴシック"/>
        <family val="3"/>
        <charset val="128"/>
        <scheme val="minor"/>
      </rPr>
      <t>（半角 数字で入力）</t>
    </r>
    <r>
      <rPr>
        <sz val="11"/>
        <color theme="1"/>
        <rFont val="ＭＳ Ｐゴシック"/>
        <family val="2"/>
        <scheme val="minor"/>
      </rPr>
      <t>　</t>
    </r>
    <rPh sb="10" eb="12">
      <t>スウジ</t>
    </rPh>
    <rPh sb="13" eb="15">
      <t>ニュウリョク</t>
    </rPh>
    <phoneticPr fontId="4"/>
  </si>
  <si>
    <r>
      <t xml:space="preserve">金額（円）
</t>
    </r>
    <r>
      <rPr>
        <sz val="10"/>
        <color theme="1"/>
        <rFont val="ＭＳ Ｐゴシック"/>
        <family val="3"/>
        <charset val="128"/>
        <scheme val="minor"/>
      </rPr>
      <t>（半角数字で入力）</t>
    </r>
    <phoneticPr fontId="4"/>
  </si>
  <si>
    <t>支出理由</t>
  </si>
  <si>
    <t>領収証等No.</t>
    <rPh sb="3" eb="4">
      <t>トウ</t>
    </rPh>
    <phoneticPr fontId="4"/>
  </si>
  <si>
    <t>報償費</t>
    <phoneticPr fontId="4"/>
  </si>
  <si>
    <t>小計</t>
    <rPh sb="0" eb="2">
      <t>ショウケイ</t>
    </rPh>
    <phoneticPr fontId="4"/>
  </si>
  <si>
    <t>旅費</t>
    <phoneticPr fontId="4"/>
  </si>
  <si>
    <t>食糧費</t>
    <phoneticPr fontId="4"/>
  </si>
  <si>
    <t>資材・消耗品費</t>
    <phoneticPr fontId="4"/>
  </si>
  <si>
    <t>印刷製本費</t>
    <phoneticPr fontId="4"/>
  </si>
  <si>
    <t>通信運搬費</t>
    <phoneticPr fontId="4"/>
  </si>
  <si>
    <t>修繕費</t>
    <phoneticPr fontId="4"/>
  </si>
  <si>
    <t>保険料</t>
    <phoneticPr fontId="4"/>
  </si>
  <si>
    <t>図書購入費</t>
    <phoneticPr fontId="4"/>
  </si>
  <si>
    <t>使用料・賃借料</t>
    <phoneticPr fontId="4"/>
  </si>
  <si>
    <t>工事請負費</t>
    <phoneticPr fontId="4"/>
  </si>
  <si>
    <t>その他</t>
    <phoneticPr fontId="4"/>
  </si>
  <si>
    <t>【参考様式】</t>
    <rPh sb="1" eb="5">
      <t>サンコウヨウシキ</t>
    </rPh>
    <phoneticPr fontId="6"/>
  </si>
  <si>
    <t>こどもエコクラブ活動支援事業実施状況報告書 【成果指標（実績値）】　詳細シート</t>
    <rPh sb="8" eb="10">
      <t>カツドウ</t>
    </rPh>
    <rPh sb="10" eb="14">
      <t>シエンジギョウ</t>
    </rPh>
    <rPh sb="14" eb="16">
      <t>ジッシ</t>
    </rPh>
    <rPh sb="16" eb="18">
      <t>ジョウキョウ</t>
    </rPh>
    <rPh sb="18" eb="21">
      <t>ホウコクショ</t>
    </rPh>
    <rPh sb="23" eb="27">
      <t>セイカシヒョウ</t>
    </rPh>
    <rPh sb="28" eb="31">
      <t>ジッセキチ</t>
    </rPh>
    <rPh sb="34" eb="36">
      <t>ショウサイ</t>
    </rPh>
    <phoneticPr fontId="6"/>
  </si>
  <si>
    <t>（記入例）</t>
    <rPh sb="1" eb="4">
      <t>キニュウレイ</t>
    </rPh>
    <phoneticPr fontId="6"/>
  </si>
  <si>
    <t>活動内容</t>
    <rPh sb="0" eb="4">
      <t>カツドウナイヨウ</t>
    </rPh>
    <phoneticPr fontId="6"/>
  </si>
  <si>
    <t>参加人数</t>
    <rPh sb="0" eb="2">
      <t>サンカ</t>
    </rPh>
    <rPh sb="2" eb="4">
      <t>ニンズウ</t>
    </rPh>
    <phoneticPr fontId="6"/>
  </si>
  <si>
    <t>回数</t>
    <rPh sb="0" eb="2">
      <t>カイスウ</t>
    </rPh>
    <phoneticPr fontId="6"/>
  </si>
  <si>
    <t>延べ人数</t>
    <rPh sb="0" eb="1">
      <t>ノ</t>
    </rPh>
    <rPh sb="2" eb="4">
      <t>ニンズウ</t>
    </rPh>
    <phoneticPr fontId="6"/>
  </si>
  <si>
    <t>合　計</t>
    <rPh sb="0" eb="1">
      <t>ゴウ</t>
    </rPh>
    <rPh sb="2" eb="3">
      <t>ケイ</t>
    </rPh>
    <phoneticPr fontId="6"/>
  </si>
  <si>
    <t>*参加人数・回数を入力すると、延べ人数が計算されます</t>
  </si>
  <si>
    <t>※実施計画書で定めた指標がある場合は以下に記入してください。</t>
    <rPh sb="1" eb="3">
      <t>ジッシ</t>
    </rPh>
    <rPh sb="3" eb="6">
      <t>ケイカクショ</t>
    </rPh>
    <rPh sb="7" eb="8">
      <t>サダ</t>
    </rPh>
    <rPh sb="10" eb="12">
      <t>シヒョウ</t>
    </rPh>
    <rPh sb="15" eb="17">
      <t>バアイ</t>
    </rPh>
    <rPh sb="18" eb="20">
      <t>イカ</t>
    </rPh>
    <rPh sb="21" eb="23">
      <t>キニュウ</t>
    </rPh>
    <phoneticPr fontId="4"/>
  </si>
  <si>
    <t>その他指標名</t>
    <rPh sb="2" eb="5">
      <t>タシヒョウ</t>
    </rPh>
    <rPh sb="5" eb="6">
      <t>メイ</t>
    </rPh>
    <phoneticPr fontId="6"/>
  </si>
  <si>
    <t>実績値</t>
    <rPh sb="0" eb="3">
      <t>ジッセキチ</t>
    </rPh>
    <phoneticPr fontId="6"/>
  </si>
  <si>
    <t>【事業の内容】（実施時期、場所、参加者、回数など）</t>
    <phoneticPr fontId="4"/>
  </si>
  <si>
    <t>※セル内で改行する場合はAlt + Enter</t>
    <rPh sb="3" eb="4">
      <t>ナイ</t>
    </rPh>
    <rPh sb="5" eb="7">
      <t>カイギョウ</t>
    </rPh>
    <rPh sb="9" eb="11">
      <t>バアイ</t>
    </rPh>
    <phoneticPr fontId="4"/>
  </si>
  <si>
    <t>【事業により得られた成果】（今後の取組方針なども含めて）</t>
    <phoneticPr fontId="4"/>
  </si>
  <si>
    <t>※交付決定通知書に記載されたエコクラブ名</t>
    <rPh sb="1" eb="8">
      <t>コウフケッテイツウチショ</t>
    </rPh>
    <rPh sb="9" eb="11">
      <t>キサイ</t>
    </rPh>
    <rPh sb="19" eb="20">
      <t>メイ</t>
    </rPh>
    <phoneticPr fontId="4"/>
  </si>
  <si>
    <t>活動日・期間</t>
    <rPh sb="0" eb="3">
      <t>カツドウビ</t>
    </rPh>
    <rPh sb="4" eb="6">
      <t>キカン</t>
    </rPh>
    <phoneticPr fontId="4"/>
  </si>
  <si>
    <t>年3回</t>
    <rPh sb="0" eb="1">
      <t>ネン</t>
    </rPh>
    <rPh sb="2" eb="3">
      <t>カイ</t>
    </rPh>
    <phoneticPr fontId="4"/>
  </si>
  <si>
    <t>週1回</t>
    <rPh sb="0" eb="1">
      <t>シュウ</t>
    </rPh>
    <rPh sb="2" eb="3">
      <t>カイ</t>
    </rPh>
    <phoneticPr fontId="4"/>
  </si>
  <si>
    <t>資源回収</t>
    <rPh sb="0" eb="4">
      <t>シゲンカイシュウ</t>
    </rPh>
    <phoneticPr fontId="6"/>
  </si>
  <si>
    <t>ビオトープでの自然観察会　</t>
    <rPh sb="7" eb="12">
      <t>シゼンカンサツカイ</t>
    </rPh>
    <phoneticPr fontId="6"/>
  </si>
  <si>
    <t>花壇の手入れ　（5人ずつ当番制）</t>
    <rPh sb="0" eb="2">
      <t>カダン</t>
    </rPh>
    <rPh sb="3" eb="5">
      <t>テイ</t>
    </rPh>
    <rPh sb="9" eb="10">
      <t>ニン</t>
    </rPh>
    <rPh sb="12" eb="15">
      <t>トウバンセイ</t>
    </rPh>
    <phoneticPr fontId="6"/>
  </si>
  <si>
    <t>エコクラブ名</t>
    <rPh sb="5" eb="6">
      <t>メイ</t>
    </rPh>
    <phoneticPr fontId="27"/>
  </si>
  <si>
    <t>事業結果報告日</t>
    <rPh sb="0" eb="2">
      <t>ジギョウ</t>
    </rPh>
    <rPh sb="2" eb="4">
      <t>ケッカ</t>
    </rPh>
    <rPh sb="4" eb="6">
      <t>ホウコク</t>
    </rPh>
    <rPh sb="6" eb="7">
      <t>ビ</t>
    </rPh>
    <phoneticPr fontId="27"/>
  </si>
  <si>
    <t>事業に要した経費</t>
    <rPh sb="0" eb="2">
      <t>ジギョウ</t>
    </rPh>
    <rPh sb="3" eb="4">
      <t>ヨウ</t>
    </rPh>
    <rPh sb="6" eb="8">
      <t>ケイヒ</t>
    </rPh>
    <phoneticPr fontId="27"/>
  </si>
  <si>
    <t>事業完了日</t>
    <rPh sb="0" eb="2">
      <t>ジギョウ</t>
    </rPh>
    <rPh sb="2" eb="4">
      <t>カンリョウ</t>
    </rPh>
    <rPh sb="4" eb="5">
      <t>ビ</t>
    </rPh>
    <phoneticPr fontId="27"/>
  </si>
  <si>
    <r>
      <t>※</t>
    </r>
    <r>
      <rPr>
        <b/>
        <sz val="11"/>
        <color theme="1"/>
        <rFont val="ＭＳ Ｐゴシック"/>
        <family val="3"/>
        <charset val="128"/>
        <scheme val="minor"/>
      </rPr>
      <t>申請時の事業予算書</t>
    </r>
    <r>
      <rPr>
        <sz val="11"/>
        <color theme="1"/>
        <rFont val="ＭＳ Ｐゴシック"/>
        <family val="2"/>
        <scheme val="minor"/>
      </rPr>
      <t>に記入した予算額を記入（半角数字）</t>
    </r>
    <rPh sb="1" eb="4">
      <t>シンセイジ</t>
    </rPh>
    <rPh sb="5" eb="7">
      <t>ジギョウ</t>
    </rPh>
    <rPh sb="7" eb="10">
      <t>ヨサンショ</t>
    </rPh>
    <rPh sb="11" eb="13">
      <t>キニュウ</t>
    </rPh>
    <rPh sb="15" eb="18">
      <t>ヨサンガク</t>
    </rPh>
    <rPh sb="19" eb="21">
      <t>キニュウ</t>
    </rPh>
    <rPh sb="22" eb="26">
      <t>ハンカクスウジ</t>
    </rPh>
    <phoneticPr fontId="4"/>
  </si>
  <si>
    <r>
      <t>※</t>
    </r>
    <r>
      <rPr>
        <b/>
        <sz val="11"/>
        <color theme="1"/>
        <rFont val="ＭＳ Ｐゴシック"/>
        <family val="3"/>
        <charset val="128"/>
        <scheme val="minor"/>
      </rPr>
      <t>事業終了日～令和9年3月15日の間</t>
    </r>
    <r>
      <rPr>
        <sz val="11"/>
        <color theme="1"/>
        <rFont val="ＭＳ Ｐゴシック"/>
        <family val="2"/>
        <scheme val="minor"/>
      </rPr>
      <t>の日付（半角数字）</t>
    </r>
    <rPh sb="1" eb="6">
      <t>ジギョウシュウリョウビ</t>
    </rPh>
    <rPh sb="7" eb="9">
      <t>レイワ</t>
    </rPh>
    <rPh sb="10" eb="11">
      <t>ネン</t>
    </rPh>
    <rPh sb="12" eb="13">
      <t>ガツ</t>
    </rPh>
    <rPh sb="15" eb="16">
      <t>ニチ</t>
    </rPh>
    <rPh sb="17" eb="18">
      <t>アイダ</t>
    </rPh>
    <rPh sb="19" eb="21">
      <t>ヒヅ</t>
    </rPh>
    <rPh sb="22" eb="26">
      <t>ハンカクスウジ</t>
    </rPh>
    <phoneticPr fontId="4"/>
  </si>
  <si>
    <r>
      <t>※</t>
    </r>
    <r>
      <rPr>
        <b/>
        <sz val="11"/>
        <color theme="1"/>
        <rFont val="ＭＳ Ｐゴシック"/>
        <family val="3"/>
        <charset val="128"/>
        <scheme val="minor"/>
      </rPr>
      <t>交付決定通知書に記載された日付・番号</t>
    </r>
    <rPh sb="1" eb="7">
      <t>コウフケッテイツウチ</t>
    </rPh>
    <rPh sb="7" eb="8">
      <t>ショ</t>
    </rPh>
    <rPh sb="9" eb="11">
      <t>キサイ</t>
    </rPh>
    <rPh sb="14" eb="16">
      <t>ヒヅケ</t>
    </rPh>
    <rPh sb="17" eb="19">
      <t>バンゴウ</t>
    </rPh>
    <phoneticPr fontId="4"/>
  </si>
  <si>
    <r>
      <t>※</t>
    </r>
    <r>
      <rPr>
        <b/>
        <sz val="11"/>
        <color theme="1"/>
        <rFont val="ＭＳ Ｐゴシック"/>
        <family val="3"/>
        <charset val="128"/>
        <scheme val="minor"/>
      </rPr>
      <t>交付決定通知書に記載された代表者氏名</t>
    </r>
    <rPh sb="1" eb="3">
      <t>コウフ</t>
    </rPh>
    <rPh sb="3" eb="5">
      <t>ケッテイ</t>
    </rPh>
    <rPh sb="5" eb="8">
      <t>ツウチショ</t>
    </rPh>
    <rPh sb="9" eb="11">
      <t>キサイ</t>
    </rPh>
    <rPh sb="14" eb="19">
      <t>ダイヒョウシャシメイ</t>
    </rPh>
    <phoneticPr fontId="4"/>
  </si>
  <si>
    <r>
      <t>※</t>
    </r>
    <r>
      <rPr>
        <b/>
        <sz val="11"/>
        <color theme="1"/>
        <rFont val="ＭＳ Ｐゴシック"/>
        <family val="3"/>
        <charset val="128"/>
        <scheme val="minor"/>
      </rPr>
      <t>交付決定通知書に記載された事業名</t>
    </r>
    <rPh sb="14" eb="17">
      <t>ジギョウメイ</t>
    </rPh>
    <phoneticPr fontId="4"/>
  </si>
  <si>
    <r>
      <t>※</t>
    </r>
    <r>
      <rPr>
        <b/>
        <sz val="11"/>
        <color theme="1"/>
        <rFont val="ＭＳ Ｐゴシック"/>
        <family val="3"/>
        <charset val="128"/>
        <scheme val="minor"/>
      </rPr>
      <t>令和9年3月15日以前の日付（半角数字）</t>
    </r>
    <rPh sb="1" eb="3">
      <t>レイワ</t>
    </rPh>
    <rPh sb="4" eb="5">
      <t>ネン</t>
    </rPh>
    <rPh sb="6" eb="7">
      <t>ガツ</t>
    </rPh>
    <rPh sb="9" eb="10">
      <t>ニチ</t>
    </rPh>
    <rPh sb="10" eb="12">
      <t>イゼン</t>
    </rPh>
    <rPh sb="13" eb="15">
      <t>ヒヅ</t>
    </rPh>
    <rPh sb="16" eb="20">
      <t>ハンカクスウジ</t>
    </rPh>
    <phoneticPr fontId="4"/>
  </si>
  <si>
    <r>
      <t>※</t>
    </r>
    <r>
      <rPr>
        <b/>
        <sz val="11"/>
        <color theme="1"/>
        <rFont val="ＭＳ Ｐゴシック"/>
        <family val="3"/>
        <charset val="128"/>
        <scheme val="minor"/>
      </rPr>
      <t>交付決定通知書に記載された交付決定額</t>
    </r>
    <r>
      <rPr>
        <sz val="11"/>
        <color theme="1"/>
        <rFont val="ＭＳ Ｐゴシック"/>
        <family val="2"/>
        <scheme val="minor"/>
      </rPr>
      <t>を記入（半角数字）</t>
    </r>
    <rPh sb="1" eb="8">
      <t>コウフケッテイツウチショ</t>
    </rPh>
    <rPh sb="9" eb="11">
      <t>キサイ</t>
    </rPh>
    <rPh sb="14" eb="19">
      <t>コウフケッテイガク</t>
    </rPh>
    <rPh sb="20" eb="22">
      <t>キニュウ</t>
    </rPh>
    <rPh sb="23" eb="25">
      <t>ハンカク</t>
    </rPh>
    <rPh sb="25" eb="27">
      <t>スウジ</t>
    </rPh>
    <phoneticPr fontId="4"/>
  </si>
  <si>
    <t>【記入時の注意事項】</t>
    <rPh sb="1" eb="3">
      <t>キニュウ</t>
    </rPh>
    <rPh sb="3" eb="4">
      <t>ジ</t>
    </rPh>
    <rPh sb="5" eb="7">
      <t>チュウイ</t>
    </rPh>
    <rPh sb="7" eb="9">
      <t>ジコウ</t>
    </rPh>
    <phoneticPr fontId="4"/>
  </si>
  <si>
    <t>※セル内で改行する場合はAlt + Enter</t>
    <phoneticPr fontId="4"/>
  </si>
  <si>
    <t>※入力内容は「実施状況報告書」の【成果指標(実績値)】に反映されます。行が足りない場合は追加してください。</t>
    <rPh sb="1" eb="5">
      <t>ニュウリョクナイヨウ</t>
    </rPh>
    <rPh sb="7" eb="14">
      <t>ジッシジョウキョウホウコクショ</t>
    </rPh>
    <rPh sb="35" eb="36">
      <t>ギョウ</t>
    </rPh>
    <rPh sb="37" eb="38">
      <t>タ</t>
    </rPh>
    <rPh sb="41" eb="43">
      <t>バアイ</t>
    </rPh>
    <rPh sb="44" eb="46">
      <t>ツイカ</t>
    </rPh>
    <phoneticPr fontId="4"/>
  </si>
  <si>
    <t>※入力内容は『事業決算書』の決算額に反映されます。行が足りない場合は追加してください。</t>
    <rPh sb="1" eb="5">
      <t>ニュウリョクナイヨウ</t>
    </rPh>
    <rPh sb="7" eb="12">
      <t>ジギョウケッサンショ</t>
    </rPh>
    <rPh sb="14" eb="17">
      <t>ケッサンガク</t>
    </rPh>
    <rPh sb="18" eb="20">
      <t>ハンエイ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</si>
</sst>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e\.m\.d;@"/>
    <numFmt numFmtId="178" formatCode="0;;"/>
  </numFmts>
  <fonts count="30" x14ac:knownFonts="1">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scheme val="minor"/>
    </font>
    <font>
      <sz val="12"/>
      <color theme="1"/>
      <name val="ＭＳ 明朝"/>
      <family val="1"/>
      <charset val="128"/>
    </font>
    <font>
      <sz val="6"/>
      <name val="ＭＳ Ｐゴシック"/>
      <family val="2"/>
      <charset val="128"/>
    </font>
    <font>
      <sz val="12"/>
      <color theme="1"/>
      <name val="ＭＳ Ｐゴシック"/>
      <family val="2"/>
      <scheme val="minor"/>
    </font>
    <font>
      <sz val="11"/>
      <color theme="1"/>
      <name val="ＭＳ 明朝"/>
      <family val="1"/>
      <charset val="128"/>
    </font>
    <font>
      <sz val="14"/>
      <color theme="1"/>
      <name val="ＭＳ Ｐゴシック"/>
      <family val="2"/>
      <scheme val="minor"/>
    </font>
    <font>
      <sz val="9"/>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0"/>
      <color rgb="FFFF0000"/>
      <name val="ＭＳ Ｐゴシック"/>
      <family val="2"/>
      <scheme val="minor"/>
    </font>
    <font>
      <sz val="10"/>
      <color theme="1"/>
      <name val="ＭＳ Ｐゴシック"/>
      <family val="3"/>
      <charset val="128"/>
      <scheme val="minor"/>
    </font>
    <font>
      <sz val="11"/>
      <color rgb="FFFF0000"/>
      <name val="ＭＳ Ｐゴシック"/>
      <family val="2"/>
      <scheme val="minor"/>
    </font>
    <font>
      <sz val="12"/>
      <color rgb="FF000000"/>
      <name val="ＭＳ 明朝"/>
      <family val="1"/>
      <charset val="128"/>
    </font>
    <font>
      <b/>
      <sz val="13"/>
      <color theme="1"/>
      <name val="ＭＳ Ｐゴシック"/>
      <family val="3"/>
      <charset val="128"/>
    </font>
    <font>
      <b/>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1"/>
      <color theme="1"/>
      <name val="ＭＳ Ｐゴシック"/>
      <family val="3"/>
      <charset val="128"/>
    </font>
    <font>
      <sz val="10"/>
      <color theme="1"/>
      <name val="ＭＳ Ｐゴシック"/>
      <family val="2"/>
      <charset val="128"/>
    </font>
    <font>
      <b/>
      <sz val="12"/>
      <color theme="1"/>
      <name val="ＭＳ Ｐゴシック"/>
      <family val="3"/>
      <charset val="128"/>
    </font>
    <font>
      <sz val="10"/>
      <color theme="1"/>
      <name val="ＭＳ 明朝"/>
      <family val="1"/>
      <charset val="128"/>
    </font>
    <font>
      <sz val="13"/>
      <color rgb="FFFF0000"/>
      <name val="ＭＳ Ｐゴシック"/>
      <family val="2"/>
      <charset val="128"/>
    </font>
    <font>
      <sz val="11"/>
      <color theme="1"/>
      <name val="HGPｺﾞｼｯｸM"/>
      <family val="3"/>
      <charset val="128"/>
    </font>
    <font>
      <sz val="6"/>
      <name val="ＭＳ Ｐゴシック"/>
      <family val="3"/>
      <charset val="128"/>
    </font>
    <font>
      <b/>
      <sz val="11"/>
      <color theme="1"/>
      <name val="ＭＳ Ｐゴシック"/>
      <family val="3"/>
      <charset val="128"/>
      <scheme val="minor"/>
    </font>
    <font>
      <sz val="12"/>
      <color theme="1"/>
      <name val="HGPｺﾞｼｯｸM"/>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59999389629810485"/>
        <bgColor indexed="64"/>
      </patternFill>
    </fill>
  </fills>
  <borders count="5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thin">
        <color auto="1"/>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auto="1"/>
      </left>
      <right style="medium">
        <color indexed="64"/>
      </right>
      <top/>
      <bottom style="thin">
        <color auto="1"/>
      </bottom>
      <diagonal/>
    </border>
    <border>
      <left/>
      <right style="thin">
        <color auto="1"/>
      </right>
      <top style="thin">
        <color auto="1"/>
      </top>
      <bottom style="medium">
        <color indexed="64"/>
      </bottom>
      <diagonal/>
    </border>
    <border>
      <left/>
      <right style="thin">
        <color auto="1"/>
      </right>
      <top style="medium">
        <color indexed="64"/>
      </top>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style="medium">
        <color indexed="64"/>
      </left>
      <right/>
      <top/>
      <bottom style="medium">
        <color indexed="64"/>
      </bottom>
      <diagonal/>
    </border>
    <border>
      <left style="thin">
        <color auto="1"/>
      </left>
      <right style="thin">
        <color auto="1"/>
      </right>
      <top/>
      <bottom/>
      <diagonal/>
    </border>
    <border>
      <left style="medium">
        <color indexed="64"/>
      </left>
      <right/>
      <top style="thin">
        <color indexed="64"/>
      </top>
      <bottom style="thin">
        <color indexed="64"/>
      </bottom>
      <diagonal/>
    </border>
    <border diagonalUp="1">
      <left/>
      <right style="thin">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style="thin">
        <color indexed="64"/>
      </right>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medium">
        <color auto="1"/>
      </right>
      <top/>
      <bottom/>
      <diagonal/>
    </border>
    <border>
      <left style="thin">
        <color auto="1"/>
      </left>
      <right/>
      <top style="hair">
        <color auto="1"/>
      </top>
      <bottom/>
      <diagonal/>
    </border>
    <border>
      <left/>
      <right/>
      <top style="hair">
        <color auto="1"/>
      </top>
      <bottom/>
      <diagonal/>
    </border>
    <border>
      <left/>
      <right style="thin">
        <color indexed="64"/>
      </right>
      <top style="hair">
        <color auto="1"/>
      </top>
      <bottom/>
      <diagonal/>
    </border>
    <border>
      <left/>
      <right/>
      <top style="thin">
        <color indexed="64"/>
      </top>
      <bottom style="thin">
        <color indexed="64"/>
      </bottom>
      <diagonal/>
    </border>
  </borders>
  <cellStyleXfs count="2">
    <xf numFmtId="0" fontId="0" fillId="0" borderId="0"/>
    <xf numFmtId="0" fontId="3" fillId="0" borderId="0">
      <alignment vertical="center"/>
    </xf>
  </cellStyleXfs>
  <cellXfs count="227">
    <xf numFmtId="0" fontId="0" fillId="0" borderId="0" xfId="0"/>
    <xf numFmtId="0" fontId="5" fillId="0" borderId="0" xfId="0" applyFont="1" applyAlignment="1">
      <alignment vertical="center"/>
    </xf>
    <xf numFmtId="0" fontId="7" fillId="0" borderId="0" xfId="0" applyFont="1"/>
    <xf numFmtId="0" fontId="8" fillId="0" borderId="0" xfId="0" applyFont="1" applyAlignment="1">
      <alignment vertical="center"/>
    </xf>
    <xf numFmtId="0" fontId="0" fillId="0" borderId="2" xfId="0" applyBorder="1"/>
    <xf numFmtId="0" fontId="7" fillId="0" borderId="2" xfId="0" applyFont="1" applyBorder="1"/>
    <xf numFmtId="0" fontId="0" fillId="0" borderId="0" xfId="0" applyAlignment="1">
      <alignment horizontal="right"/>
    </xf>
    <xf numFmtId="14" fontId="0" fillId="0" borderId="0" xfId="0" applyNumberFormat="1"/>
    <xf numFmtId="0" fontId="0" fillId="2" borderId="15" xfId="0" applyFill="1" applyBorder="1"/>
    <xf numFmtId="0" fontId="0" fillId="2" borderId="16" xfId="0" applyFill="1" applyBorder="1"/>
    <xf numFmtId="0" fontId="0" fillId="2" borderId="4" xfId="0" applyFill="1" applyBorder="1" applyAlignment="1">
      <alignment horizontal="center" vertical="center"/>
    </xf>
    <xf numFmtId="0" fontId="0" fillId="2" borderId="13" xfId="0" applyFill="1" applyBorder="1"/>
    <xf numFmtId="0" fontId="0" fillId="2" borderId="14" xfId="0" applyFill="1" applyBorder="1"/>
    <xf numFmtId="0" fontId="0" fillId="0" borderId="19" xfId="0" applyBorder="1"/>
    <xf numFmtId="176" fontId="0" fillId="0" borderId="0" xfId="0" applyNumberFormat="1"/>
    <xf numFmtId="176" fontId="0" fillId="2" borderId="15" xfId="0" applyNumberFormat="1" applyFill="1" applyBorder="1"/>
    <xf numFmtId="176" fontId="0" fillId="2" borderId="13" xfId="0" applyNumberFormat="1" applyFill="1" applyBorder="1"/>
    <xf numFmtId="0" fontId="0" fillId="2" borderId="3" xfId="0" applyFill="1" applyBorder="1" applyAlignment="1">
      <alignment horizontal="center" vertical="center"/>
    </xf>
    <xf numFmtId="14" fontId="0" fillId="2" borderId="22" xfId="0" applyNumberFormat="1" applyFill="1" applyBorder="1" applyAlignment="1">
      <alignment horizontal="center"/>
    </xf>
    <xf numFmtId="14" fontId="0" fillId="2" borderId="18" xfId="0" applyNumberFormat="1" applyFill="1" applyBorder="1" applyAlignment="1">
      <alignment horizontal="center"/>
    </xf>
    <xf numFmtId="176" fontId="5" fillId="0" borderId="0" xfId="0" applyNumberFormat="1" applyFont="1" applyAlignment="1">
      <alignment vertical="center"/>
    </xf>
    <xf numFmtId="176" fontId="7" fillId="0" borderId="2" xfId="0" applyNumberFormat="1" applyFont="1" applyBorder="1"/>
    <xf numFmtId="0" fontId="7" fillId="0" borderId="2" xfId="0" applyFont="1" applyBorder="1" applyAlignment="1">
      <alignment horizontal="center"/>
    </xf>
    <xf numFmtId="176" fontId="7" fillId="0" borderId="2" xfId="0" applyNumberFormat="1" applyFont="1" applyBorder="1" applyAlignment="1">
      <alignment horizontal="center"/>
    </xf>
    <xf numFmtId="176" fontId="11" fillId="0" borderId="2" xfId="0" applyNumberFormat="1" applyFont="1" applyBorder="1" applyAlignment="1">
      <alignment vertical="center"/>
    </xf>
    <xf numFmtId="0" fontId="9" fillId="0" borderId="0" xfId="0" applyFont="1" applyAlignment="1">
      <alignment horizontal="center"/>
    </xf>
    <xf numFmtId="0" fontId="0" fillId="2" borderId="5" xfId="0" applyFill="1" applyBorder="1" applyAlignment="1">
      <alignment horizontal="center" vertical="center" wrapText="1"/>
    </xf>
    <xf numFmtId="0" fontId="13" fillId="0" borderId="0" xfId="0" applyFont="1"/>
    <xf numFmtId="176" fontId="5" fillId="0" borderId="0" xfId="0" applyNumberFormat="1" applyFont="1" applyAlignment="1">
      <alignment horizontal="center" vertical="center"/>
    </xf>
    <xf numFmtId="14" fontId="0" fillId="2" borderId="23" xfId="0" applyNumberFormat="1" applyFill="1" applyBorder="1" applyAlignment="1">
      <alignment horizontal="center" vertical="center" wrapText="1"/>
    </xf>
    <xf numFmtId="176" fontId="0" fillId="2" borderId="4" xfId="0" applyNumberFormat="1" applyFill="1" applyBorder="1" applyAlignment="1">
      <alignment horizontal="center" vertical="center" wrapText="1"/>
    </xf>
    <xf numFmtId="0" fontId="5" fillId="0" borderId="0" xfId="0" applyFont="1" applyAlignment="1">
      <alignment horizontal="center" vertical="center"/>
    </xf>
    <xf numFmtId="0" fontId="15" fillId="0" borderId="0" xfId="0" applyFont="1"/>
    <xf numFmtId="14" fontId="0" fillId="3" borderId="7" xfId="0" applyNumberFormat="1" applyFill="1" applyBorder="1"/>
    <xf numFmtId="176" fontId="0" fillId="3" borderId="8" xfId="0" applyNumberFormat="1" applyFill="1" applyBorder="1"/>
    <xf numFmtId="0" fontId="0" fillId="3" borderId="8" xfId="0" applyFill="1" applyBorder="1"/>
    <xf numFmtId="0" fontId="0" fillId="3" borderId="9" xfId="0" applyFill="1" applyBorder="1"/>
    <xf numFmtId="14" fontId="0" fillId="3" borderId="10" xfId="0" applyNumberFormat="1" applyFill="1" applyBorder="1"/>
    <xf numFmtId="176" fontId="0" fillId="3" borderId="2" xfId="0" applyNumberFormat="1" applyFill="1" applyBorder="1"/>
    <xf numFmtId="0" fontId="0" fillId="3" borderId="2" xfId="0" applyFill="1" applyBorder="1"/>
    <xf numFmtId="0" fontId="0" fillId="3" borderId="12" xfId="0" applyFill="1" applyBorder="1"/>
    <xf numFmtId="14" fontId="0" fillId="3" borderId="8" xfId="0" applyNumberFormat="1" applyFill="1" applyBorder="1"/>
    <xf numFmtId="14" fontId="0" fillId="3" borderId="2" xfId="0" applyNumberFormat="1" applyFill="1" applyBorder="1"/>
    <xf numFmtId="0" fontId="5" fillId="0" borderId="0" xfId="0" applyFont="1"/>
    <xf numFmtId="0" fontId="5" fillId="0" borderId="0" xfId="0" applyFont="1" applyAlignment="1">
      <alignment wrapText="1"/>
    </xf>
    <xf numFmtId="56" fontId="5" fillId="0" borderId="0" xfId="0" applyNumberFormat="1" applyFont="1" applyAlignment="1">
      <alignment wrapText="1"/>
    </xf>
    <xf numFmtId="0" fontId="5" fillId="0" borderId="0" xfId="0" applyFont="1" applyAlignment="1">
      <alignment horizontal="left"/>
    </xf>
    <xf numFmtId="49" fontId="5" fillId="0" borderId="0" xfId="0" applyNumberFormat="1" applyFont="1"/>
    <xf numFmtId="14" fontId="0" fillId="3" borderId="17" xfId="0" applyNumberFormat="1" applyFill="1" applyBorder="1"/>
    <xf numFmtId="176" fontId="0" fillId="3" borderId="17" xfId="0" applyNumberFormat="1" applyFill="1" applyBorder="1"/>
    <xf numFmtId="0" fontId="0" fillId="3" borderId="17" xfId="0" applyFill="1" applyBorder="1"/>
    <xf numFmtId="0" fontId="0" fillId="3" borderId="21" xfId="0" applyFill="1" applyBorder="1"/>
    <xf numFmtId="0" fontId="5" fillId="0" borderId="25" xfId="0" applyFont="1" applyBorder="1" applyAlignment="1">
      <alignment vertical="center"/>
    </xf>
    <xf numFmtId="0" fontId="0" fillId="0" borderId="0" xfId="0" applyAlignment="1">
      <alignment vertical="center"/>
    </xf>
    <xf numFmtId="14" fontId="0" fillId="0" borderId="0" xfId="0" applyNumberFormat="1" applyAlignment="1">
      <alignment vertical="center"/>
    </xf>
    <xf numFmtId="0" fontId="3" fillId="0" borderId="0" xfId="1" applyAlignment="1">
      <alignment horizontal="left" vertical="center"/>
    </xf>
    <xf numFmtId="0" fontId="3" fillId="0" borderId="0" xfId="1">
      <alignment vertical="center"/>
    </xf>
    <xf numFmtId="0" fontId="3" fillId="0" borderId="0" xfId="1" applyAlignment="1">
      <alignment horizontal="right" vertical="center"/>
    </xf>
    <xf numFmtId="0" fontId="17" fillId="0" borderId="0" xfId="1" applyFont="1" applyAlignment="1">
      <alignment horizontal="left" vertical="center"/>
    </xf>
    <xf numFmtId="0" fontId="18" fillId="0" borderId="0" xfId="1" applyFont="1">
      <alignment vertical="center"/>
    </xf>
    <xf numFmtId="0" fontId="19" fillId="0" borderId="0" xfId="1" applyFont="1" applyAlignment="1">
      <alignment horizontal="left" vertical="center"/>
    </xf>
    <xf numFmtId="0" fontId="20" fillId="4" borderId="30" xfId="1" applyFont="1" applyFill="1" applyBorder="1" applyAlignment="1">
      <alignment horizontal="center" vertical="center"/>
    </xf>
    <xf numFmtId="0" fontId="3" fillId="0" borderId="0" xfId="1" applyAlignment="1">
      <alignment horizontal="center" vertical="center"/>
    </xf>
    <xf numFmtId="0" fontId="20" fillId="0" borderId="23" xfId="1" applyFont="1" applyBorder="1" applyAlignment="1">
      <alignment horizontal="center" vertical="center" wrapText="1"/>
    </xf>
    <xf numFmtId="0" fontId="20" fillId="0" borderId="4" xfId="1" applyFont="1" applyBorder="1" applyAlignment="1">
      <alignment horizontal="center" vertical="center"/>
    </xf>
    <xf numFmtId="0" fontId="21" fillId="0" borderId="4" xfId="1" applyFont="1" applyBorder="1" applyAlignment="1">
      <alignment horizontal="center" vertical="center"/>
    </xf>
    <xf numFmtId="0" fontId="21" fillId="5" borderId="4" xfId="1" applyFont="1" applyFill="1" applyBorder="1" applyAlignment="1">
      <alignment horizontal="center" vertical="center"/>
    </xf>
    <xf numFmtId="0" fontId="22" fillId="0" borderId="31" xfId="1" applyFont="1" applyBorder="1" applyAlignment="1">
      <alignment horizontal="left" vertical="center"/>
    </xf>
    <xf numFmtId="0" fontId="20" fillId="0" borderId="31" xfId="1" applyFont="1" applyBorder="1" applyAlignment="1">
      <alignment horizontal="center" vertical="center" wrapText="1"/>
    </xf>
    <xf numFmtId="0" fontId="20" fillId="0" borderId="31" xfId="1" applyFont="1" applyBorder="1" applyAlignment="1">
      <alignment horizontal="center" vertical="center"/>
    </xf>
    <xf numFmtId="0" fontId="20" fillId="0" borderId="31" xfId="1" applyFont="1" applyBorder="1" applyAlignment="1">
      <alignment horizontal="right"/>
    </xf>
    <xf numFmtId="0" fontId="19" fillId="4" borderId="29" xfId="1" applyFont="1" applyFill="1" applyBorder="1" applyAlignment="1">
      <alignment horizontal="center" vertical="center"/>
    </xf>
    <xf numFmtId="0" fontId="19" fillId="4" borderId="30" xfId="1" applyFont="1" applyFill="1" applyBorder="1" applyAlignment="1">
      <alignment horizontal="center" vertical="center"/>
    </xf>
    <xf numFmtId="0" fontId="23" fillId="5" borderId="30" xfId="1" applyFont="1" applyFill="1" applyBorder="1" applyAlignment="1">
      <alignment horizontal="center" vertical="center"/>
    </xf>
    <xf numFmtId="0" fontId="23" fillId="5" borderId="32" xfId="1" applyFont="1" applyFill="1" applyBorder="1" applyAlignment="1">
      <alignment horizontal="center" vertical="center"/>
    </xf>
    <xf numFmtId="176" fontId="3" fillId="0" borderId="0" xfId="1" applyNumberFormat="1">
      <alignment vertical="center"/>
    </xf>
    <xf numFmtId="0" fontId="21" fillId="3" borderId="29" xfId="1" applyFont="1" applyFill="1" applyBorder="1" applyAlignment="1">
      <alignment horizontal="left" vertical="center"/>
    </xf>
    <xf numFmtId="0" fontId="21" fillId="3" borderId="23" xfId="1" applyFont="1" applyFill="1" applyBorder="1" applyAlignment="1">
      <alignment horizontal="center" vertical="center" wrapText="1"/>
    </xf>
    <xf numFmtId="0" fontId="21" fillId="3" borderId="4" xfId="1" applyFont="1" applyFill="1" applyBorder="1" applyAlignment="1">
      <alignment horizontal="center" vertical="center"/>
    </xf>
    <xf numFmtId="0" fontId="23" fillId="0" borderId="0" xfId="1" applyFont="1" applyAlignment="1">
      <alignment horizontal="center" vertical="center"/>
    </xf>
    <xf numFmtId="0" fontId="23" fillId="0" borderId="0" xfId="1" applyFont="1" applyAlignment="1">
      <alignment horizontal="center" vertical="center" wrapText="1"/>
    </xf>
    <xf numFmtId="0" fontId="21" fillId="0" borderId="0" xfId="1" applyFont="1" applyAlignment="1">
      <alignment horizontal="left" vertical="center"/>
    </xf>
    <xf numFmtId="0" fontId="19" fillId="4" borderId="34" xfId="1" applyFont="1" applyFill="1" applyBorder="1" applyAlignment="1">
      <alignment horizontal="center" vertical="center" wrapText="1"/>
    </xf>
    <xf numFmtId="0" fontId="20" fillId="4" borderId="33" xfId="1" applyFont="1" applyFill="1" applyBorder="1" applyAlignment="1">
      <alignment horizontal="center" vertical="center"/>
    </xf>
    <xf numFmtId="0" fontId="21" fillId="5" borderId="33" xfId="1" applyFont="1" applyFill="1" applyBorder="1" applyAlignment="1">
      <alignment horizontal="center" vertical="center"/>
    </xf>
    <xf numFmtId="0" fontId="19" fillId="4" borderId="33" xfId="1" applyFont="1" applyFill="1" applyBorder="1" applyAlignment="1">
      <alignment horizontal="center" vertical="center"/>
    </xf>
    <xf numFmtId="0" fontId="23" fillId="5" borderId="33" xfId="1" applyFont="1" applyFill="1" applyBorder="1" applyAlignment="1">
      <alignment horizontal="center" vertical="center"/>
    </xf>
    <xf numFmtId="0" fontId="21" fillId="3" borderId="33" xfId="1" applyFont="1" applyFill="1" applyBorder="1" applyAlignment="1">
      <alignment horizontal="left" vertical="center"/>
    </xf>
    <xf numFmtId="0" fontId="20" fillId="4" borderId="34" xfId="1" applyFont="1" applyFill="1" applyBorder="1" applyAlignment="1">
      <alignment horizontal="center" vertical="center" wrapText="1"/>
    </xf>
    <xf numFmtId="0" fontId="2" fillId="0" borderId="2" xfId="1" applyFont="1" applyBorder="1" applyAlignment="1">
      <alignment horizontal="center" vertical="center"/>
    </xf>
    <xf numFmtId="0" fontId="20" fillId="0" borderId="39" xfId="1" applyFont="1" applyBorder="1" applyAlignment="1">
      <alignment horizontal="left" vertical="center"/>
    </xf>
    <xf numFmtId="0" fontId="20" fillId="0" borderId="40" xfId="1" applyFont="1" applyBorder="1" applyAlignment="1">
      <alignment horizontal="left" vertical="center"/>
    </xf>
    <xf numFmtId="0" fontId="20" fillId="0" borderId="24" xfId="1" applyFont="1" applyBorder="1" applyAlignment="1">
      <alignment horizontal="center" vertical="center" wrapText="1"/>
    </xf>
    <xf numFmtId="0" fontId="20" fillId="0" borderId="41" xfId="1" applyFont="1" applyBorder="1" applyAlignment="1">
      <alignment horizontal="center" vertical="center"/>
    </xf>
    <xf numFmtId="0" fontId="21" fillId="0" borderId="41" xfId="1" applyFont="1" applyBorder="1" applyAlignment="1">
      <alignment horizontal="center" vertical="center"/>
    </xf>
    <xf numFmtId="0" fontId="20" fillId="0" borderId="42" xfId="1" applyFont="1" applyBorder="1" applyAlignment="1">
      <alignment horizontal="left" vertical="center"/>
    </xf>
    <xf numFmtId="0" fontId="20" fillId="0" borderId="10" xfId="1" applyFont="1" applyBorder="1" applyAlignment="1">
      <alignment horizontal="center" vertical="center" wrapText="1"/>
    </xf>
    <xf numFmtId="0" fontId="20" fillId="0" borderId="2" xfId="1" applyFont="1" applyBorder="1" applyAlignment="1">
      <alignment horizontal="center" vertical="center"/>
    </xf>
    <xf numFmtId="0" fontId="21" fillId="0" borderId="2" xfId="1" applyFont="1" applyBorder="1" applyAlignment="1">
      <alignment horizontal="center" vertical="center"/>
    </xf>
    <xf numFmtId="0" fontId="23" fillId="5" borderId="43" xfId="1" applyFont="1" applyFill="1" applyBorder="1" applyAlignment="1">
      <alignment horizontal="center" vertical="center" wrapText="1"/>
    </xf>
    <xf numFmtId="0" fontId="3" fillId="5" borderId="44" xfId="1" applyFill="1" applyBorder="1" applyAlignment="1">
      <alignment horizontal="center" vertical="center"/>
    </xf>
    <xf numFmtId="0" fontId="19" fillId="4" borderId="29" xfId="1" applyFont="1" applyFill="1" applyBorder="1" applyAlignment="1">
      <alignment horizontal="center" vertical="center" wrapText="1"/>
    </xf>
    <xf numFmtId="0" fontId="21" fillId="5" borderId="43" xfId="1" applyFont="1" applyFill="1" applyBorder="1" applyAlignment="1">
      <alignment horizontal="center" vertical="center" wrapText="1"/>
    </xf>
    <xf numFmtId="56" fontId="3" fillId="0" borderId="41" xfId="1" applyNumberFormat="1" applyBorder="1" applyAlignment="1">
      <alignment horizontal="center" vertical="center"/>
    </xf>
    <xf numFmtId="0" fontId="2" fillId="0" borderId="45" xfId="1" applyFont="1" applyBorder="1" applyAlignment="1">
      <alignment horizontal="center" vertical="center"/>
    </xf>
    <xf numFmtId="0" fontId="3" fillId="5" borderId="46" xfId="1" applyFill="1" applyBorder="1" applyAlignment="1">
      <alignment horizontal="center" vertical="center"/>
    </xf>
    <xf numFmtId="0" fontId="3" fillId="3" borderId="41" xfId="1" applyFill="1" applyBorder="1" applyAlignment="1">
      <alignment horizontal="center" vertical="center"/>
    </xf>
    <xf numFmtId="0" fontId="3" fillId="3" borderId="30" xfId="1" applyFill="1" applyBorder="1" applyAlignment="1">
      <alignment horizontal="center" vertical="center"/>
    </xf>
    <xf numFmtId="0" fontId="25" fillId="0" borderId="0" xfId="1" applyFont="1" applyAlignment="1">
      <alignment horizontal="left" vertical="center"/>
    </xf>
    <xf numFmtId="49" fontId="29" fillId="6" borderId="2" xfId="0" applyNumberFormat="1" applyFont="1" applyFill="1" applyBorder="1" applyAlignment="1">
      <alignment horizontal="center" vertical="center" wrapText="1"/>
    </xf>
    <xf numFmtId="49" fontId="29" fillId="6" borderId="2" xfId="0" applyNumberFormat="1" applyFont="1" applyFill="1" applyBorder="1" applyAlignment="1">
      <alignment horizontal="center" vertical="center"/>
    </xf>
    <xf numFmtId="176" fontId="29" fillId="0" borderId="2" xfId="0" applyNumberFormat="1" applyFont="1" applyBorder="1" applyAlignment="1">
      <alignment vertical="center"/>
    </xf>
    <xf numFmtId="0" fontId="28" fillId="0" borderId="0" xfId="0" applyFont="1" applyAlignment="1">
      <alignment vertical="center"/>
    </xf>
    <xf numFmtId="49" fontId="26" fillId="6" borderId="2" xfId="1" applyNumberFormat="1" applyFont="1" applyFill="1" applyBorder="1" applyAlignment="1">
      <alignment horizontal="center" vertical="center" wrapText="1"/>
    </xf>
    <xf numFmtId="177" fontId="29" fillId="0" borderId="2" xfId="0" applyNumberFormat="1" applyFont="1" applyBorder="1" applyAlignment="1">
      <alignment horizontal="center" vertical="center"/>
    </xf>
    <xf numFmtId="0" fontId="0" fillId="0" borderId="47" xfId="0" applyBorder="1" applyAlignment="1">
      <alignment vertical="center"/>
    </xf>
    <xf numFmtId="0" fontId="0" fillId="3" borderId="4" xfId="0" applyFill="1" applyBorder="1"/>
    <xf numFmtId="56" fontId="2" fillId="3" borderId="41" xfId="1" applyNumberFormat="1" applyFont="1" applyFill="1" applyBorder="1" applyAlignment="1">
      <alignment horizontal="center" vertical="center"/>
    </xf>
    <xf numFmtId="0" fontId="1" fillId="3" borderId="30" xfId="1" applyFont="1" applyFill="1" applyBorder="1" applyAlignment="1">
      <alignment horizontal="center" vertical="center"/>
    </xf>
    <xf numFmtId="0" fontId="2" fillId="4" borderId="30" xfId="1" applyFont="1" applyFill="1" applyBorder="1" applyAlignment="1">
      <alignment horizontal="center" vertical="center" wrapText="1"/>
    </xf>
    <xf numFmtId="0" fontId="8" fillId="0" borderId="0" xfId="0" applyFont="1" applyAlignment="1">
      <alignment vertical="center"/>
    </xf>
    <xf numFmtId="178" fontId="5" fillId="0" borderId="0" xfId="0" applyNumberFormat="1" applyFont="1" applyAlignment="1">
      <alignment horizontal="left" vertical="center" shrinkToFit="1"/>
    </xf>
    <xf numFmtId="178" fontId="5" fillId="0" borderId="0" xfId="0" applyNumberFormat="1" applyFont="1" applyAlignment="1">
      <alignment vertical="center" shrinkToFit="1"/>
    </xf>
    <xf numFmtId="0" fontId="5" fillId="0" borderId="0" xfId="0" applyFont="1" applyBorder="1" applyAlignment="1">
      <alignment horizontal="center" vertical="center"/>
    </xf>
    <xf numFmtId="0" fontId="5" fillId="0" borderId="27" xfId="0" applyFont="1" applyBorder="1" applyAlignment="1">
      <alignment vertical="center"/>
    </xf>
    <xf numFmtId="0" fontId="0" fillId="0" borderId="51" xfId="0" applyBorder="1" applyAlignment="1">
      <alignment vertical="center"/>
    </xf>
    <xf numFmtId="0" fontId="0" fillId="3" borderId="51" xfId="0" applyFill="1" applyBorder="1" applyAlignment="1">
      <alignment vertical="center"/>
    </xf>
    <xf numFmtId="0" fontId="0" fillId="0" borderId="10" xfId="0" applyBorder="1" applyAlignment="1">
      <alignment vertical="center"/>
    </xf>
    <xf numFmtId="0" fontId="0" fillId="0" borderId="51" xfId="0" applyBorder="1" applyAlignment="1">
      <alignment horizontal="center" vertical="center"/>
    </xf>
    <xf numFmtId="0" fontId="28" fillId="0" borderId="25" xfId="0" applyFont="1" applyBorder="1" applyAlignment="1">
      <alignment vertical="center"/>
    </xf>
    <xf numFmtId="0" fontId="0" fillId="0" borderId="26" xfId="0" applyBorder="1" applyAlignment="1">
      <alignment horizontal="right" vertical="center"/>
    </xf>
    <xf numFmtId="0" fontId="0" fillId="0" borderId="26" xfId="0" applyBorder="1" applyAlignment="1">
      <alignment horizontal="center" vertical="center"/>
    </xf>
    <xf numFmtId="0" fontId="28" fillId="0" borderId="2" xfId="0" applyFont="1" applyBorder="1" applyAlignment="1">
      <alignment vertical="center"/>
    </xf>
    <xf numFmtId="0" fontId="28" fillId="0" borderId="15" xfId="0" applyFont="1" applyBorder="1" applyAlignment="1">
      <alignment vertical="center"/>
    </xf>
    <xf numFmtId="0" fontId="28" fillId="0" borderId="17" xfId="0" applyFont="1" applyBorder="1" applyAlignment="1">
      <alignment vertical="center"/>
    </xf>
    <xf numFmtId="14" fontId="0" fillId="0" borderId="0" xfId="0" applyNumberFormat="1" applyBorder="1" applyAlignment="1">
      <alignment vertical="center"/>
    </xf>
    <xf numFmtId="0" fontId="28" fillId="0" borderId="19" xfId="0" applyFont="1" applyBorder="1" applyAlignment="1">
      <alignment vertical="center"/>
    </xf>
    <xf numFmtId="0" fontId="0" fillId="0" borderId="19" xfId="0" applyBorder="1" applyAlignment="1">
      <alignment vertical="center"/>
    </xf>
    <xf numFmtId="0" fontId="0" fillId="0" borderId="27" xfId="0" applyBorder="1" applyAlignment="1">
      <alignment vertical="center"/>
    </xf>
    <xf numFmtId="14" fontId="0" fillId="0" borderId="20" xfId="0" applyNumberFormat="1" applyBorder="1" applyAlignment="1">
      <alignment vertical="center"/>
    </xf>
    <xf numFmtId="0" fontId="0" fillId="0" borderId="10" xfId="0" applyBorder="1" applyAlignment="1">
      <alignment horizontal="center" vertical="center"/>
    </xf>
    <xf numFmtId="0" fontId="5" fillId="0" borderId="0" xfId="0" applyFont="1" applyAlignment="1">
      <alignment horizontal="right" vertical="center"/>
    </xf>
    <xf numFmtId="178" fontId="5" fillId="0" borderId="1" xfId="0" applyNumberFormat="1" applyFont="1" applyBorder="1" applyAlignment="1">
      <alignment vertical="center" shrinkToFit="1"/>
    </xf>
    <xf numFmtId="178" fontId="5" fillId="0" borderId="2" xfId="0" applyNumberFormat="1" applyFont="1" applyBorder="1" applyAlignment="1">
      <alignment vertical="center" shrinkToFit="1"/>
    </xf>
    <xf numFmtId="0" fontId="0" fillId="0" borderId="2" xfId="0" applyBorder="1" applyAlignment="1">
      <alignment horizontal="left" vertical="center"/>
    </xf>
    <xf numFmtId="176" fontId="0" fillId="3" borderId="2" xfId="0" applyNumberFormat="1" applyFill="1" applyBorder="1" applyAlignment="1">
      <alignment horizontal="right" vertical="center"/>
    </xf>
    <xf numFmtId="176" fontId="0" fillId="3" borderId="20" xfId="0" applyNumberFormat="1" applyFill="1" applyBorder="1" applyAlignment="1">
      <alignment horizontal="right" vertical="center"/>
    </xf>
    <xf numFmtId="176" fontId="0" fillId="3" borderId="20" xfId="0" applyNumberFormat="1" applyFill="1" applyBorder="1" applyAlignment="1">
      <alignment horizontal="center" vertical="center"/>
    </xf>
    <xf numFmtId="176" fontId="0" fillId="3" borderId="51" xfId="0" applyNumberFormat="1" applyFill="1" applyBorder="1" applyAlignment="1">
      <alignment horizontal="center" vertical="center"/>
    </xf>
    <xf numFmtId="14" fontId="0" fillId="3" borderId="0" xfId="0" applyNumberFormat="1" applyFill="1" applyBorder="1" applyAlignment="1">
      <alignment horizontal="center" vertical="center"/>
    </xf>
    <xf numFmtId="14" fontId="0" fillId="3" borderId="24" xfId="0" applyNumberFormat="1" applyFill="1" applyBorder="1" applyAlignment="1">
      <alignment horizontal="center" vertical="center"/>
    </xf>
    <xf numFmtId="14" fontId="0" fillId="3" borderId="51" xfId="0" applyNumberFormat="1" applyFill="1" applyBorder="1" applyAlignment="1">
      <alignment horizontal="center" vertical="center"/>
    </xf>
    <xf numFmtId="14" fontId="0" fillId="3" borderId="10" xfId="0" applyNumberFormat="1" applyFill="1" applyBorder="1" applyAlignment="1">
      <alignment horizontal="center" vertical="center"/>
    </xf>
    <xf numFmtId="49" fontId="0" fillId="3" borderId="26" xfId="0" applyNumberFormat="1" applyFill="1" applyBorder="1" applyAlignment="1">
      <alignment horizontal="center" vertical="center"/>
    </xf>
    <xf numFmtId="49" fontId="0" fillId="3" borderId="18" xfId="0" applyNumberFormat="1" applyFill="1" applyBorder="1" applyAlignment="1">
      <alignment horizontal="center" vertical="center"/>
    </xf>
    <xf numFmtId="0" fontId="28" fillId="0" borderId="15" xfId="0" applyFont="1" applyBorder="1" applyAlignment="1">
      <alignment horizontal="left" vertical="center"/>
    </xf>
    <xf numFmtId="0" fontId="28" fillId="0" borderId="41" xfId="0" applyFont="1" applyBorder="1" applyAlignment="1">
      <alignment horizontal="left" vertical="center"/>
    </xf>
    <xf numFmtId="0" fontId="28" fillId="0" borderId="17" xfId="0" applyFont="1" applyBorder="1" applyAlignment="1">
      <alignment horizontal="left" vertical="center"/>
    </xf>
    <xf numFmtId="14" fontId="0" fillId="3" borderId="20" xfId="0" applyNumberFormat="1" applyFill="1" applyBorder="1" applyAlignment="1">
      <alignment horizontal="center" vertical="center"/>
    </xf>
    <xf numFmtId="0" fontId="24" fillId="3" borderId="25" xfId="0" applyFont="1" applyFill="1" applyBorder="1" applyAlignment="1">
      <alignment horizontal="center" vertical="top" wrapText="1"/>
    </xf>
    <xf numFmtId="0" fontId="24" fillId="3" borderId="26" xfId="0" applyFont="1" applyFill="1" applyBorder="1" applyAlignment="1">
      <alignment horizontal="center" vertical="top" wrapText="1"/>
    </xf>
    <xf numFmtId="0" fontId="24" fillId="3" borderId="18" xfId="0" applyFont="1" applyFill="1" applyBorder="1" applyAlignment="1">
      <alignment horizontal="center" vertical="top" wrapText="1"/>
    </xf>
    <xf numFmtId="0" fontId="24" fillId="3" borderId="27" xfId="0" applyFont="1" applyFill="1" applyBorder="1" applyAlignment="1">
      <alignment horizontal="center" vertical="top" wrapText="1"/>
    </xf>
    <xf numFmtId="0" fontId="24" fillId="3" borderId="1" xfId="0" applyFont="1" applyFill="1" applyBorder="1" applyAlignment="1">
      <alignment horizontal="center" vertical="top" wrapText="1"/>
    </xf>
    <xf numFmtId="0" fontId="24" fillId="3" borderId="28" xfId="0" applyFont="1" applyFill="1" applyBorder="1" applyAlignment="1">
      <alignment horizontal="center" vertical="top" wrapText="1"/>
    </xf>
    <xf numFmtId="0" fontId="12" fillId="0" borderId="20" xfId="0" applyFont="1" applyBorder="1" applyAlignment="1">
      <alignment horizontal="center" vertical="center"/>
    </xf>
    <xf numFmtId="0" fontId="12" fillId="0" borderId="10" xfId="0" applyFont="1" applyBorder="1" applyAlignment="1">
      <alignment horizontal="center" vertical="center"/>
    </xf>
    <xf numFmtId="0" fontId="9" fillId="0" borderId="0" xfId="0" applyFont="1" applyAlignment="1">
      <alignment horizont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178" fontId="5" fillId="0" borderId="0" xfId="0" applyNumberFormat="1" applyFont="1" applyBorder="1" applyAlignment="1">
      <alignment horizontal="center" vertical="center" shrinkToFit="1"/>
    </xf>
    <xf numFmtId="0" fontId="19" fillId="4" borderId="33" xfId="1" applyFont="1" applyFill="1" applyBorder="1" applyAlignment="1">
      <alignment horizontal="center" vertical="center" wrapText="1"/>
    </xf>
    <xf numFmtId="0" fontId="19" fillId="4" borderId="31" xfId="1" applyFont="1" applyFill="1" applyBorder="1" applyAlignment="1">
      <alignment horizontal="center" vertical="center" wrapText="1"/>
    </xf>
    <xf numFmtId="0" fontId="19" fillId="4" borderId="34" xfId="1" applyFont="1" applyFill="1" applyBorder="1" applyAlignment="1">
      <alignment horizontal="center" vertical="center" wrapText="1"/>
    </xf>
    <xf numFmtId="0" fontId="21" fillId="3" borderId="33" xfId="1" applyFont="1" applyFill="1" applyBorder="1" applyAlignment="1">
      <alignment horizontal="center" vertical="center" wrapText="1"/>
    </xf>
    <xf numFmtId="0" fontId="21" fillId="3" borderId="31" xfId="1" applyFont="1" applyFill="1" applyBorder="1" applyAlignment="1">
      <alignment horizontal="center" vertical="center" wrapText="1"/>
    </xf>
    <xf numFmtId="0" fontId="21" fillId="3" borderId="35" xfId="1" applyFont="1" applyFill="1" applyBorder="1" applyAlignment="1">
      <alignment horizontal="center" vertical="center" wrapText="1"/>
    </xf>
    <xf numFmtId="0" fontId="24" fillId="3" borderId="25" xfId="0" applyFont="1" applyFill="1" applyBorder="1" applyAlignment="1">
      <alignment horizontal="left" vertical="top" wrapText="1"/>
    </xf>
    <xf numFmtId="0" fontId="24" fillId="3" borderId="26" xfId="0" applyFont="1" applyFill="1" applyBorder="1" applyAlignment="1">
      <alignment horizontal="left" vertical="top"/>
    </xf>
    <xf numFmtId="0" fontId="24" fillId="3" borderId="18" xfId="0" applyFont="1" applyFill="1" applyBorder="1" applyAlignment="1">
      <alignment horizontal="left" vertical="top"/>
    </xf>
    <xf numFmtId="0" fontId="24" fillId="3" borderId="19" xfId="0" applyFont="1" applyFill="1" applyBorder="1" applyAlignment="1">
      <alignment horizontal="left" vertical="top"/>
    </xf>
    <xf numFmtId="0" fontId="24" fillId="3" borderId="0" xfId="0" applyFont="1" applyFill="1" applyAlignment="1">
      <alignment horizontal="left" vertical="top"/>
    </xf>
    <xf numFmtId="0" fontId="24" fillId="3" borderId="24" xfId="0" applyFont="1" applyFill="1" applyBorder="1" applyAlignment="1">
      <alignment horizontal="left" vertical="top"/>
    </xf>
    <xf numFmtId="0" fontId="24" fillId="3" borderId="27" xfId="0" applyFont="1" applyFill="1" applyBorder="1" applyAlignment="1">
      <alignment horizontal="left" vertical="top"/>
    </xf>
    <xf numFmtId="0" fontId="24" fillId="3" borderId="1" xfId="0" applyFont="1" applyFill="1" applyBorder="1" applyAlignment="1">
      <alignment horizontal="left" vertical="top"/>
    </xf>
    <xf numFmtId="0" fontId="24" fillId="3" borderId="28" xfId="0" applyFont="1" applyFill="1" applyBorder="1" applyAlignment="1">
      <alignment horizontal="left" vertical="top"/>
    </xf>
    <xf numFmtId="0" fontId="0" fillId="0" borderId="1" xfId="0" applyBorder="1" applyAlignment="1">
      <alignment horizontal="left"/>
    </xf>
    <xf numFmtId="0" fontId="5" fillId="0" borderId="0" xfId="0" applyFont="1" applyAlignment="1">
      <alignment horizontal="left"/>
    </xf>
    <xf numFmtId="0" fontId="16" fillId="0" borderId="0" xfId="0" applyFont="1" applyAlignment="1">
      <alignment horizontal="left" vertical="top"/>
    </xf>
    <xf numFmtId="0" fontId="5" fillId="0" borderId="0" xfId="0" applyFont="1" applyAlignment="1">
      <alignment horizontal="center"/>
    </xf>
    <xf numFmtId="177" fontId="5" fillId="0" borderId="0" xfId="0" applyNumberFormat="1" applyFont="1" applyAlignment="1">
      <alignment horizontal="right"/>
    </xf>
    <xf numFmtId="178" fontId="5" fillId="0" borderId="0" xfId="0" applyNumberFormat="1" applyFont="1" applyAlignment="1">
      <alignment horizontal="left" vertical="center" shrinkToFit="1"/>
    </xf>
    <xf numFmtId="14" fontId="5" fillId="0" borderId="0" xfId="0" applyNumberFormat="1" applyFont="1" applyAlignment="1">
      <alignment horizontal="left" vertical="center"/>
    </xf>
    <xf numFmtId="0" fontId="5" fillId="0" borderId="0" xfId="0" applyFont="1" applyAlignment="1">
      <alignment horizontal="left" vertical="center"/>
    </xf>
    <xf numFmtId="56" fontId="5" fillId="0" borderId="0" xfId="0" applyNumberFormat="1" applyFont="1" applyAlignment="1">
      <alignment horizontal="left" vertical="distributed" wrapText="1"/>
    </xf>
    <xf numFmtId="178" fontId="24" fillId="0" borderId="0" xfId="0" applyNumberFormat="1" applyFont="1" applyBorder="1" applyAlignment="1">
      <alignment horizontal="left" vertical="top" wrapText="1"/>
    </xf>
    <xf numFmtId="0" fontId="16" fillId="0" borderId="0" xfId="0" applyFont="1" applyAlignment="1">
      <alignment horizontal="left" vertical="center"/>
    </xf>
    <xf numFmtId="0" fontId="5" fillId="0" borderId="0" xfId="0" applyFont="1" applyAlignment="1">
      <alignment horizontal="center" vertical="center"/>
    </xf>
    <xf numFmtId="0" fontId="8" fillId="0" borderId="26" xfId="0" applyFont="1" applyBorder="1" applyAlignment="1">
      <alignment horizontal="left" vertical="center"/>
    </xf>
    <xf numFmtId="178" fontId="24" fillId="0" borderId="48" xfId="0" applyNumberFormat="1" applyFont="1" applyBorder="1" applyAlignment="1">
      <alignment horizontal="left" vertical="top" wrapText="1"/>
    </xf>
    <xf numFmtId="178" fontId="24" fillId="0" borderId="49" xfId="0" applyNumberFormat="1" applyFont="1" applyBorder="1" applyAlignment="1">
      <alignment horizontal="left" vertical="top" wrapText="1"/>
    </xf>
    <xf numFmtId="178" fontId="24" fillId="0" borderId="50" xfId="0" applyNumberFormat="1" applyFont="1" applyBorder="1" applyAlignment="1">
      <alignment horizontal="left" vertical="top" wrapText="1"/>
    </xf>
    <xf numFmtId="178" fontId="24" fillId="0" borderId="19" xfId="0" applyNumberFormat="1" applyFont="1" applyBorder="1" applyAlignment="1">
      <alignment horizontal="left" vertical="top" wrapText="1"/>
    </xf>
    <xf numFmtId="178" fontId="24" fillId="0" borderId="24" xfId="0" applyNumberFormat="1" applyFont="1" applyBorder="1" applyAlignment="1">
      <alignment horizontal="left" vertical="top" wrapText="1"/>
    </xf>
    <xf numFmtId="178" fontId="24" fillId="0" borderId="27" xfId="0" applyNumberFormat="1" applyFont="1" applyBorder="1" applyAlignment="1">
      <alignment horizontal="left" vertical="top" wrapText="1"/>
    </xf>
    <xf numFmtId="178" fontId="24" fillId="0" borderId="1" xfId="0" applyNumberFormat="1" applyFont="1" applyBorder="1" applyAlignment="1">
      <alignment horizontal="left" vertical="top" wrapText="1"/>
    </xf>
    <xf numFmtId="178" fontId="24" fillId="0" borderId="28" xfId="0" applyNumberFormat="1" applyFont="1" applyBorder="1" applyAlignment="1">
      <alignment horizontal="left" vertical="top" wrapText="1"/>
    </xf>
    <xf numFmtId="0" fontId="8" fillId="0" borderId="19" xfId="0" applyFont="1" applyBorder="1" applyAlignment="1">
      <alignment vertical="center"/>
    </xf>
    <xf numFmtId="0" fontId="8" fillId="0" borderId="0" xfId="0" applyFont="1" applyAlignment="1">
      <alignment vertical="center"/>
    </xf>
    <xf numFmtId="0" fontId="8" fillId="0" borderId="24" xfId="0" applyFont="1" applyBorder="1" applyAlignment="1">
      <alignment vertical="center"/>
    </xf>
    <xf numFmtId="0" fontId="8" fillId="0" borderId="27" xfId="0" applyFont="1" applyBorder="1" applyAlignment="1">
      <alignment vertical="center" shrinkToFit="1"/>
    </xf>
    <xf numFmtId="0" fontId="8" fillId="0" borderId="1" xfId="0" applyFont="1" applyBorder="1" applyAlignment="1">
      <alignment vertical="center" shrinkToFit="1"/>
    </xf>
    <xf numFmtId="0" fontId="8" fillId="0" borderId="28" xfId="0" applyFont="1" applyBorder="1" applyAlignment="1">
      <alignment vertical="center" shrinkToFit="1"/>
    </xf>
    <xf numFmtId="0" fontId="24" fillId="0" borderId="36" xfId="0" applyFont="1" applyBorder="1" applyAlignment="1">
      <alignment horizontal="left" vertical="center"/>
    </xf>
    <xf numFmtId="0" fontId="24" fillId="0" borderId="37" xfId="0" applyFont="1" applyBorder="1" applyAlignment="1">
      <alignment horizontal="left" vertical="center"/>
    </xf>
    <xf numFmtId="0" fontId="24" fillId="0" borderId="38" xfId="0" applyFont="1" applyBorder="1" applyAlignment="1">
      <alignment horizontal="left"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178" fontId="5" fillId="0" borderId="1" xfId="0" applyNumberFormat="1" applyFont="1" applyBorder="1" applyAlignment="1">
      <alignment horizontal="center" vertical="center" shrinkToFit="1"/>
    </xf>
    <xf numFmtId="0" fontId="8" fillId="0" borderId="19" xfId="0" applyFont="1" applyBorder="1" applyAlignment="1">
      <alignment vertical="center" shrinkToFit="1"/>
    </xf>
    <xf numFmtId="0" fontId="8" fillId="0" borderId="0" xfId="0" applyFont="1" applyAlignment="1">
      <alignment vertical="center" shrinkToFit="1"/>
    </xf>
    <xf numFmtId="0" fontId="8" fillId="0" borderId="24" xfId="0" applyFont="1" applyBorder="1" applyAlignment="1">
      <alignment vertical="center" shrinkToFit="1"/>
    </xf>
    <xf numFmtId="178" fontId="24" fillId="0" borderId="25" xfId="0" applyNumberFormat="1" applyFont="1" applyBorder="1" applyAlignment="1">
      <alignment horizontal="left" vertical="top" wrapText="1"/>
    </xf>
    <xf numFmtId="178" fontId="24" fillId="0" borderId="26" xfId="0" applyNumberFormat="1" applyFont="1" applyBorder="1" applyAlignment="1">
      <alignment horizontal="left" vertical="top" wrapText="1"/>
    </xf>
    <xf numFmtId="178" fontId="24" fillId="0" borderId="18" xfId="0" applyNumberFormat="1" applyFont="1" applyBorder="1" applyAlignment="1">
      <alignment horizontal="left" vertical="top" wrapText="1"/>
    </xf>
  </cellXfs>
  <cellStyles count="2">
    <cellStyle name="標準" xfId="0" builtinId="0"/>
    <cellStyle name="標準 2" xfId="1" xr:uid="{BF985362-366A-41CB-9E62-5EE3A30E480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95251</xdr:colOff>
      <xdr:row>0</xdr:row>
      <xdr:rowOff>85725</xdr:rowOff>
    </xdr:from>
    <xdr:to>
      <xdr:col>13</xdr:col>
      <xdr:colOff>180976</xdr:colOff>
      <xdr:row>2</xdr:row>
      <xdr:rowOff>117474</xdr:rowOff>
    </xdr:to>
    <xdr:sp macro="" textlink="">
      <xdr:nvSpPr>
        <xdr:cNvPr id="2" name="テキスト ボックス 1">
          <a:extLst>
            <a:ext uri="{FF2B5EF4-FFF2-40B4-BE49-F238E27FC236}">
              <a16:creationId xmlns:a16="http://schemas.microsoft.com/office/drawing/2014/main" id="{95984E21-3B22-41E6-BC23-A0792E014FB1}"/>
            </a:ext>
          </a:extLst>
        </xdr:cNvPr>
        <xdr:cNvSpPr txBox="1"/>
      </xdr:nvSpPr>
      <xdr:spPr>
        <a:xfrm>
          <a:off x="95251" y="85725"/>
          <a:ext cx="5238750" cy="374649"/>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黄色のセルのみご記入ください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28016</xdr:colOff>
      <xdr:row>0</xdr:row>
      <xdr:rowOff>85725</xdr:rowOff>
    </xdr:from>
    <xdr:to>
      <xdr:col>4</xdr:col>
      <xdr:colOff>638736</xdr:colOff>
      <xdr:row>2</xdr:row>
      <xdr:rowOff>117474</xdr:rowOff>
    </xdr:to>
    <xdr:sp macro="" textlink="">
      <xdr:nvSpPr>
        <xdr:cNvPr id="2" name="テキスト ボックス 1">
          <a:extLst>
            <a:ext uri="{FF2B5EF4-FFF2-40B4-BE49-F238E27FC236}">
              <a16:creationId xmlns:a16="http://schemas.microsoft.com/office/drawing/2014/main" id="{07EE6631-0E82-4622-BB9A-5A94616C12B8}"/>
            </a:ext>
          </a:extLst>
        </xdr:cNvPr>
        <xdr:cNvSpPr txBox="1"/>
      </xdr:nvSpPr>
      <xdr:spPr>
        <a:xfrm>
          <a:off x="28016" y="85725"/>
          <a:ext cx="7087720" cy="367925"/>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黄色のセルのみご記入ください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28016</xdr:colOff>
      <xdr:row>0</xdr:row>
      <xdr:rowOff>85725</xdr:rowOff>
    </xdr:from>
    <xdr:to>
      <xdr:col>4</xdr:col>
      <xdr:colOff>911678</xdr:colOff>
      <xdr:row>2</xdr:row>
      <xdr:rowOff>117474</xdr:rowOff>
    </xdr:to>
    <xdr:sp macro="" textlink="">
      <xdr:nvSpPr>
        <xdr:cNvPr id="2" name="テキスト ボックス 1">
          <a:extLst>
            <a:ext uri="{FF2B5EF4-FFF2-40B4-BE49-F238E27FC236}">
              <a16:creationId xmlns:a16="http://schemas.microsoft.com/office/drawing/2014/main" id="{81B4B82E-35CC-4708-82BF-892BE0944BE7}"/>
            </a:ext>
          </a:extLst>
        </xdr:cNvPr>
        <xdr:cNvSpPr txBox="1"/>
      </xdr:nvSpPr>
      <xdr:spPr>
        <a:xfrm>
          <a:off x="28016" y="85725"/>
          <a:ext cx="8381198" cy="385535"/>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黄色のセルのみご記入ください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28015</xdr:colOff>
      <xdr:row>0</xdr:row>
      <xdr:rowOff>85726</xdr:rowOff>
    </xdr:from>
    <xdr:to>
      <xdr:col>9</xdr:col>
      <xdr:colOff>222249</xdr:colOff>
      <xdr:row>2</xdr:row>
      <xdr:rowOff>111126</xdr:rowOff>
    </xdr:to>
    <xdr:sp macro="" textlink="">
      <xdr:nvSpPr>
        <xdr:cNvPr id="2" name="テキスト ボックス 1">
          <a:extLst>
            <a:ext uri="{FF2B5EF4-FFF2-40B4-BE49-F238E27FC236}">
              <a16:creationId xmlns:a16="http://schemas.microsoft.com/office/drawing/2014/main" id="{6E6FCD00-4547-4F98-8180-8B650335D976}"/>
            </a:ext>
          </a:extLst>
        </xdr:cNvPr>
        <xdr:cNvSpPr txBox="1"/>
      </xdr:nvSpPr>
      <xdr:spPr>
        <a:xfrm>
          <a:off x="28015" y="85726"/>
          <a:ext cx="6337859" cy="374650"/>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黄色のセルのみご記入ください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123827</xdr:rowOff>
    </xdr:from>
    <xdr:to>
      <xdr:col>9</xdr:col>
      <xdr:colOff>28575</xdr:colOff>
      <xdr:row>2</xdr:row>
      <xdr:rowOff>139701</xdr:rowOff>
    </xdr:to>
    <xdr:sp macro="" textlink="">
      <xdr:nvSpPr>
        <xdr:cNvPr id="2" name="テキスト ボックス 1">
          <a:extLst>
            <a:ext uri="{FF2B5EF4-FFF2-40B4-BE49-F238E27FC236}">
              <a16:creationId xmlns:a16="http://schemas.microsoft.com/office/drawing/2014/main" id="{B9A11FD7-FD34-2AC1-6F36-FAF659D2C177}"/>
            </a:ext>
          </a:extLst>
        </xdr:cNvPr>
        <xdr:cNvSpPr txBox="1"/>
      </xdr:nvSpPr>
      <xdr:spPr>
        <a:xfrm>
          <a:off x="0" y="123827"/>
          <a:ext cx="6181725" cy="377824"/>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t>このシートには直接入力しないでください　　黄色シート「記入①～④」に入力すると、自動的に反映されます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85726</xdr:colOff>
      <xdr:row>0</xdr:row>
      <xdr:rowOff>104777</xdr:rowOff>
    </xdr:from>
    <xdr:to>
      <xdr:col>10</xdr:col>
      <xdr:colOff>33618</xdr:colOff>
      <xdr:row>2</xdr:row>
      <xdr:rowOff>123826</xdr:rowOff>
    </xdr:to>
    <xdr:sp macro="" textlink="">
      <xdr:nvSpPr>
        <xdr:cNvPr id="2" name="テキスト ボックス 1">
          <a:extLst>
            <a:ext uri="{FF2B5EF4-FFF2-40B4-BE49-F238E27FC236}">
              <a16:creationId xmlns:a16="http://schemas.microsoft.com/office/drawing/2014/main" id="{A9F2DA28-39EE-4CF3-A2CE-8A2BF46F8BEF}"/>
            </a:ext>
          </a:extLst>
        </xdr:cNvPr>
        <xdr:cNvSpPr txBox="1"/>
      </xdr:nvSpPr>
      <xdr:spPr>
        <a:xfrm>
          <a:off x="85726" y="104777"/>
          <a:ext cx="5909421" cy="377637"/>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t>このシートには直接入力しないでください　　黄色シート「記入①～④」に入力すると、自動的に反映されます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88902</xdr:rowOff>
    </xdr:from>
    <xdr:to>
      <xdr:col>3</xdr:col>
      <xdr:colOff>2038350</xdr:colOff>
      <xdr:row>2</xdr:row>
      <xdr:rowOff>111126</xdr:rowOff>
    </xdr:to>
    <xdr:sp macro="" textlink="">
      <xdr:nvSpPr>
        <xdr:cNvPr id="3" name="テキスト ボックス 2">
          <a:extLst>
            <a:ext uri="{FF2B5EF4-FFF2-40B4-BE49-F238E27FC236}">
              <a16:creationId xmlns:a16="http://schemas.microsoft.com/office/drawing/2014/main" id="{85CAEC87-0430-4CAB-901A-CC2A69DA90ED}"/>
            </a:ext>
          </a:extLst>
        </xdr:cNvPr>
        <xdr:cNvSpPr txBox="1"/>
      </xdr:nvSpPr>
      <xdr:spPr>
        <a:xfrm>
          <a:off x="57150" y="88902"/>
          <a:ext cx="6648450" cy="384174"/>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t>このシートには直接入力しないでください　　黄色シート「記入①～④」に入力すると、自動的に反映されます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171451</xdr:colOff>
      <xdr:row>0</xdr:row>
      <xdr:rowOff>127002</xdr:rowOff>
    </xdr:from>
    <xdr:to>
      <xdr:col>3</xdr:col>
      <xdr:colOff>1962150</xdr:colOff>
      <xdr:row>2</xdr:row>
      <xdr:rowOff>149226</xdr:rowOff>
    </xdr:to>
    <xdr:sp macro="" textlink="">
      <xdr:nvSpPr>
        <xdr:cNvPr id="2" name="テキスト ボックス 1">
          <a:extLst>
            <a:ext uri="{FF2B5EF4-FFF2-40B4-BE49-F238E27FC236}">
              <a16:creationId xmlns:a16="http://schemas.microsoft.com/office/drawing/2014/main" id="{1A3DA9E2-9437-46A8-ADDA-FDDB6C95CF93}"/>
            </a:ext>
          </a:extLst>
        </xdr:cNvPr>
        <xdr:cNvSpPr txBox="1"/>
      </xdr:nvSpPr>
      <xdr:spPr>
        <a:xfrm>
          <a:off x="171451" y="127002"/>
          <a:ext cx="6457949" cy="384174"/>
        </a:xfrm>
        <a:prstGeom prst="rect">
          <a:avLst/>
        </a:prstGeom>
        <a:solidFill>
          <a:srgbClr val="FFFF00"/>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このシートには入力しないでください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150A-F645-4B71-A98C-691302E5FEFE}">
  <sheetPr>
    <tabColor rgb="FFFFFF00"/>
  </sheetPr>
  <dimension ref="A4:O37"/>
  <sheetViews>
    <sheetView showGridLines="0" tabSelected="1" view="pageBreakPreview" zoomScaleNormal="100" zoomScaleSheetLayoutView="100" workbookViewId="0">
      <selection activeCell="C5" sqref="C5"/>
    </sheetView>
  </sheetViews>
  <sheetFormatPr defaultColWidth="8.7265625" defaultRowHeight="13" x14ac:dyDescent="0.2"/>
  <cols>
    <col min="1" max="1" width="14.08984375" style="53" bestFit="1" customWidth="1"/>
    <col min="2" max="2" width="8.08984375" style="53" bestFit="1" customWidth="1"/>
    <col min="3" max="3" width="3.6328125" style="53" bestFit="1" customWidth="1"/>
    <col min="4" max="4" width="4.08984375" style="53" customWidth="1"/>
    <col min="5" max="5" width="3.6328125" style="53" customWidth="1"/>
    <col min="6" max="6" width="3.6328125" style="53" bestFit="1" customWidth="1"/>
    <col min="7" max="7" width="3.90625" style="53" customWidth="1"/>
    <col min="8" max="10" width="2.7265625" style="53" customWidth="1"/>
    <col min="11" max="11" width="7.7265625" style="53" bestFit="1" customWidth="1"/>
    <col min="12" max="12" width="6.90625" style="53" customWidth="1"/>
    <col min="13" max="13" width="3.6328125" style="53" bestFit="1" customWidth="1"/>
    <col min="14" max="14" width="2.6328125" style="53" customWidth="1"/>
    <col min="15" max="15" width="17.36328125" style="53" customWidth="1"/>
    <col min="16" max="16384" width="8.7265625" style="53"/>
  </cols>
  <sheetData>
    <row r="4" spans="1:15" ht="17.5" customHeight="1" x14ac:dyDescent="0.2">
      <c r="N4" s="115"/>
      <c r="O4" s="53" t="s">
        <v>121</v>
      </c>
    </row>
    <row r="5" spans="1:15" ht="17.149999999999999" customHeight="1" x14ac:dyDescent="0.2">
      <c r="A5" s="132" t="s">
        <v>45</v>
      </c>
      <c r="B5" s="128" t="s">
        <v>46</v>
      </c>
      <c r="C5" s="126"/>
      <c r="D5" s="125" t="s">
        <v>47</v>
      </c>
      <c r="E5" s="126"/>
      <c r="F5" s="125" t="s">
        <v>48</v>
      </c>
      <c r="G5" s="126"/>
      <c r="H5" s="127" t="s">
        <v>49</v>
      </c>
      <c r="N5" s="115"/>
      <c r="O5" s="53" t="s">
        <v>115</v>
      </c>
    </row>
    <row r="6" spans="1:15" ht="17.149999999999999" customHeight="1" x14ac:dyDescent="0.2">
      <c r="A6" s="112"/>
      <c r="N6" s="115"/>
    </row>
    <row r="7" spans="1:15" ht="17.149999999999999" customHeight="1" x14ac:dyDescent="0.2">
      <c r="A7" s="132" t="s">
        <v>5</v>
      </c>
      <c r="B7" s="158"/>
      <c r="C7" s="151"/>
      <c r="D7" s="151"/>
      <c r="E7" s="151"/>
      <c r="F7" s="151"/>
      <c r="G7" s="151"/>
      <c r="H7" s="151"/>
      <c r="I7" s="151"/>
      <c r="J7" s="151"/>
      <c r="K7" s="151"/>
      <c r="L7" s="151"/>
      <c r="M7" s="152"/>
      <c r="N7" s="115"/>
      <c r="O7" s="112" t="s">
        <v>103</v>
      </c>
    </row>
    <row r="8" spans="1:15" ht="17.149999999999999" customHeight="1" x14ac:dyDescent="0.2">
      <c r="A8" s="112"/>
      <c r="B8" s="54"/>
      <c r="N8" s="115"/>
    </row>
    <row r="9" spans="1:15" ht="17.149999999999999" customHeight="1" x14ac:dyDescent="0.2">
      <c r="A9" s="132" t="s">
        <v>50</v>
      </c>
      <c r="B9" s="130" t="s">
        <v>51</v>
      </c>
      <c r="C9" s="153"/>
      <c r="D9" s="153"/>
      <c r="E9" s="131" t="s">
        <v>52</v>
      </c>
      <c r="F9" s="153"/>
      <c r="G9" s="154"/>
      <c r="H9" s="54"/>
      <c r="N9" s="115"/>
    </row>
    <row r="10" spans="1:15" ht="17.149999999999999" customHeight="1" x14ac:dyDescent="0.2">
      <c r="A10" s="132" t="s">
        <v>53</v>
      </c>
      <c r="B10" s="158"/>
      <c r="C10" s="151"/>
      <c r="D10" s="151"/>
      <c r="E10" s="151"/>
      <c r="F10" s="151"/>
      <c r="G10" s="151"/>
      <c r="H10" s="151"/>
      <c r="I10" s="151"/>
      <c r="J10" s="151"/>
      <c r="K10" s="151"/>
      <c r="L10" s="151"/>
      <c r="M10" s="152"/>
      <c r="N10" s="115"/>
    </row>
    <row r="11" spans="1:15" ht="17.149999999999999" customHeight="1" x14ac:dyDescent="0.2">
      <c r="A11" s="132" t="s">
        <v>54</v>
      </c>
      <c r="B11" s="158"/>
      <c r="C11" s="151"/>
      <c r="D11" s="151"/>
      <c r="E11" s="151"/>
      <c r="F11" s="151"/>
      <c r="G11" s="151"/>
      <c r="H11" s="151"/>
      <c r="I11" s="151"/>
      <c r="J11" s="151"/>
      <c r="K11" s="151"/>
      <c r="L11" s="151"/>
      <c r="M11" s="152"/>
      <c r="N11" s="115"/>
      <c r="O11" s="53" t="s">
        <v>55</v>
      </c>
    </row>
    <row r="12" spans="1:15" ht="17.149999999999999" customHeight="1" x14ac:dyDescent="0.2">
      <c r="A12" s="133" t="s">
        <v>7</v>
      </c>
      <c r="B12" s="135" t="s">
        <v>56</v>
      </c>
      <c r="C12" s="149"/>
      <c r="D12" s="149"/>
      <c r="E12" s="149"/>
      <c r="F12" s="150"/>
      <c r="G12" s="54"/>
      <c r="H12" s="54"/>
      <c r="N12" s="115"/>
      <c r="O12" s="53" t="s">
        <v>117</v>
      </c>
    </row>
    <row r="13" spans="1:15" ht="17.149999999999999" customHeight="1" x14ac:dyDescent="0.2">
      <c r="A13" s="134"/>
      <c r="B13" s="139" t="s">
        <v>57</v>
      </c>
      <c r="C13" s="151"/>
      <c r="D13" s="151"/>
      <c r="E13" s="151"/>
      <c r="F13" s="152"/>
      <c r="G13" s="54"/>
      <c r="H13" s="54"/>
      <c r="N13" s="115"/>
    </row>
    <row r="14" spans="1:15" ht="17.149999999999999" customHeight="1" x14ac:dyDescent="0.2">
      <c r="A14" s="112"/>
      <c r="N14" s="115"/>
    </row>
    <row r="15" spans="1:15" ht="17.149999999999999" customHeight="1" x14ac:dyDescent="0.2">
      <c r="A15" s="132" t="s">
        <v>58</v>
      </c>
      <c r="B15" s="128" t="s">
        <v>46</v>
      </c>
      <c r="C15" s="126">
        <v>8</v>
      </c>
      <c r="D15" s="125" t="s">
        <v>47</v>
      </c>
      <c r="E15" s="126"/>
      <c r="F15" s="125" t="s">
        <v>48</v>
      </c>
      <c r="G15" s="126"/>
      <c r="H15" s="125" t="s">
        <v>49</v>
      </c>
      <c r="I15" s="125" t="s">
        <v>59</v>
      </c>
      <c r="J15" s="125"/>
      <c r="K15" s="125" t="s">
        <v>60</v>
      </c>
      <c r="L15" s="126"/>
      <c r="M15" s="127" t="s">
        <v>61</v>
      </c>
      <c r="N15" s="115"/>
      <c r="O15" s="53" t="s">
        <v>116</v>
      </c>
    </row>
    <row r="16" spans="1:15" ht="17.5" customHeight="1" x14ac:dyDescent="0.2">
      <c r="A16" s="112"/>
      <c r="N16" s="115"/>
    </row>
    <row r="17" spans="1:15" ht="17.5" customHeight="1" x14ac:dyDescent="0.2">
      <c r="A17" s="155" t="s">
        <v>62</v>
      </c>
      <c r="B17" s="159"/>
      <c r="C17" s="160"/>
      <c r="D17" s="160"/>
      <c r="E17" s="160"/>
      <c r="F17" s="160"/>
      <c r="G17" s="160"/>
      <c r="H17" s="160"/>
      <c r="I17" s="160"/>
      <c r="J17" s="160"/>
      <c r="K17" s="160"/>
      <c r="L17" s="160"/>
      <c r="M17" s="161"/>
      <c r="N17" s="115"/>
      <c r="O17" s="53" t="s">
        <v>118</v>
      </c>
    </row>
    <row r="18" spans="1:15" ht="17.5" customHeight="1" x14ac:dyDescent="0.2">
      <c r="A18" s="157"/>
      <c r="B18" s="162"/>
      <c r="C18" s="163"/>
      <c r="D18" s="163"/>
      <c r="E18" s="163"/>
      <c r="F18" s="163"/>
      <c r="G18" s="163"/>
      <c r="H18" s="163"/>
      <c r="I18" s="163"/>
      <c r="J18" s="163"/>
      <c r="K18" s="163"/>
      <c r="L18" s="163"/>
      <c r="M18" s="164"/>
      <c r="N18" s="115"/>
      <c r="O18" s="53" t="s">
        <v>122</v>
      </c>
    </row>
    <row r="19" spans="1:15" ht="17.5" customHeight="1" x14ac:dyDescent="0.2">
      <c r="A19" s="112"/>
      <c r="N19" s="115"/>
    </row>
    <row r="20" spans="1:15" ht="17.5" customHeight="1" x14ac:dyDescent="0.2">
      <c r="A20" s="155" t="s">
        <v>63</v>
      </c>
      <c r="B20" s="128" t="s">
        <v>46</v>
      </c>
      <c r="C20" s="126">
        <v>8</v>
      </c>
      <c r="D20" s="125" t="s">
        <v>47</v>
      </c>
      <c r="E20" s="126"/>
      <c r="F20" s="125" t="s">
        <v>48</v>
      </c>
      <c r="G20" s="126"/>
      <c r="H20" s="127" t="s">
        <v>49</v>
      </c>
      <c r="N20" s="115"/>
    </row>
    <row r="21" spans="1:15" ht="17.5" customHeight="1" x14ac:dyDescent="0.2">
      <c r="A21" s="156"/>
      <c r="B21" s="53" t="s">
        <v>64</v>
      </c>
      <c r="N21" s="115"/>
    </row>
    <row r="22" spans="1:15" ht="17.5" customHeight="1" x14ac:dyDescent="0.2">
      <c r="A22" s="157"/>
      <c r="B22" s="128" t="s">
        <v>46</v>
      </c>
      <c r="C22" s="126"/>
      <c r="D22" s="125" t="s">
        <v>47</v>
      </c>
      <c r="E22" s="126"/>
      <c r="F22" s="125" t="s">
        <v>48</v>
      </c>
      <c r="G22" s="126"/>
      <c r="H22" s="127" t="s">
        <v>49</v>
      </c>
      <c r="N22" s="115"/>
      <c r="O22" s="53" t="s">
        <v>119</v>
      </c>
    </row>
    <row r="23" spans="1:15" ht="17.5" customHeight="1" x14ac:dyDescent="0.2">
      <c r="A23" s="112"/>
      <c r="N23" s="115"/>
    </row>
    <row r="24" spans="1:15" ht="17.5" customHeight="1" x14ac:dyDescent="0.2">
      <c r="A24" s="132" t="s">
        <v>65</v>
      </c>
      <c r="B24" s="147"/>
      <c r="C24" s="148"/>
      <c r="D24" s="140" t="s">
        <v>66</v>
      </c>
      <c r="N24" s="115"/>
      <c r="O24" s="53" t="s">
        <v>120</v>
      </c>
    </row>
    <row r="25" spans="1:15" ht="17.5" customHeight="1" x14ac:dyDescent="0.2">
      <c r="A25" s="112"/>
      <c r="N25" s="115"/>
    </row>
    <row r="26" spans="1:15" ht="17.5" customHeight="1" x14ac:dyDescent="0.2">
      <c r="A26" s="129" t="s">
        <v>67</v>
      </c>
      <c r="B26" s="144" t="s">
        <v>75</v>
      </c>
      <c r="C26" s="144"/>
      <c r="D26" s="144"/>
      <c r="E26" s="145"/>
      <c r="F26" s="145"/>
      <c r="G26" s="146"/>
      <c r="H26" s="127" t="s">
        <v>66</v>
      </c>
      <c r="N26" s="115"/>
      <c r="O26" s="53" t="s">
        <v>114</v>
      </c>
    </row>
    <row r="27" spans="1:15" ht="17.5" customHeight="1" x14ac:dyDescent="0.2">
      <c r="A27" s="136"/>
      <c r="B27" s="144" t="s">
        <v>32</v>
      </c>
      <c r="C27" s="144"/>
      <c r="D27" s="144"/>
      <c r="E27" s="145"/>
      <c r="F27" s="145"/>
      <c r="G27" s="146"/>
      <c r="H27" s="127" t="s">
        <v>66</v>
      </c>
      <c r="N27" s="115"/>
    </row>
    <row r="28" spans="1:15" ht="17.5" customHeight="1" x14ac:dyDescent="0.2">
      <c r="A28" s="137"/>
      <c r="B28" s="144" t="s">
        <v>33</v>
      </c>
      <c r="C28" s="144"/>
      <c r="D28" s="144"/>
      <c r="E28" s="145"/>
      <c r="F28" s="145"/>
      <c r="G28" s="146"/>
      <c r="H28" s="127" t="s">
        <v>66</v>
      </c>
      <c r="N28" s="115"/>
    </row>
    <row r="29" spans="1:15" ht="17.5" customHeight="1" x14ac:dyDescent="0.2">
      <c r="A29" s="137"/>
      <c r="B29" s="144" t="s">
        <v>34</v>
      </c>
      <c r="C29" s="144"/>
      <c r="D29" s="144"/>
      <c r="E29" s="145"/>
      <c r="F29" s="145"/>
      <c r="G29" s="146"/>
      <c r="H29" s="127" t="s">
        <v>66</v>
      </c>
      <c r="N29" s="115"/>
    </row>
    <row r="30" spans="1:15" ht="17.5" customHeight="1" x14ac:dyDescent="0.2">
      <c r="A30" s="137"/>
      <c r="B30" s="144" t="s">
        <v>35</v>
      </c>
      <c r="C30" s="144"/>
      <c r="D30" s="144"/>
      <c r="E30" s="145"/>
      <c r="F30" s="145"/>
      <c r="G30" s="146"/>
      <c r="H30" s="127" t="s">
        <v>66</v>
      </c>
      <c r="N30" s="115"/>
    </row>
    <row r="31" spans="1:15" ht="17.5" customHeight="1" x14ac:dyDescent="0.2">
      <c r="A31" s="137"/>
      <c r="B31" s="144" t="s">
        <v>36</v>
      </c>
      <c r="C31" s="144"/>
      <c r="D31" s="144"/>
      <c r="E31" s="145"/>
      <c r="F31" s="145"/>
      <c r="G31" s="146"/>
      <c r="H31" s="127" t="s">
        <v>66</v>
      </c>
      <c r="N31" s="115"/>
    </row>
    <row r="32" spans="1:15" ht="17.5" customHeight="1" x14ac:dyDescent="0.2">
      <c r="A32" s="137"/>
      <c r="B32" s="144" t="s">
        <v>37</v>
      </c>
      <c r="C32" s="144"/>
      <c r="D32" s="144"/>
      <c r="E32" s="145"/>
      <c r="F32" s="145"/>
      <c r="G32" s="146"/>
      <c r="H32" s="127" t="s">
        <v>66</v>
      </c>
      <c r="N32" s="115"/>
    </row>
    <row r="33" spans="1:14" ht="17.5" customHeight="1" x14ac:dyDescent="0.2">
      <c r="A33" s="137"/>
      <c r="B33" s="144" t="s">
        <v>38</v>
      </c>
      <c r="C33" s="144"/>
      <c r="D33" s="144"/>
      <c r="E33" s="145"/>
      <c r="F33" s="145"/>
      <c r="G33" s="146"/>
      <c r="H33" s="127" t="s">
        <v>66</v>
      </c>
      <c r="N33" s="115"/>
    </row>
    <row r="34" spans="1:14" ht="17.5" customHeight="1" x14ac:dyDescent="0.2">
      <c r="A34" s="137"/>
      <c r="B34" s="144" t="s">
        <v>39</v>
      </c>
      <c r="C34" s="144"/>
      <c r="D34" s="144"/>
      <c r="E34" s="145"/>
      <c r="F34" s="145"/>
      <c r="G34" s="146"/>
      <c r="H34" s="127" t="s">
        <v>66</v>
      </c>
      <c r="N34" s="115"/>
    </row>
    <row r="35" spans="1:14" ht="17.5" customHeight="1" x14ac:dyDescent="0.2">
      <c r="A35" s="137"/>
      <c r="B35" s="144" t="s">
        <v>40</v>
      </c>
      <c r="C35" s="144"/>
      <c r="D35" s="144"/>
      <c r="E35" s="145"/>
      <c r="F35" s="145"/>
      <c r="G35" s="146"/>
      <c r="H35" s="127" t="s">
        <v>66</v>
      </c>
      <c r="N35" s="115"/>
    </row>
    <row r="36" spans="1:14" ht="17.5" customHeight="1" x14ac:dyDescent="0.2">
      <c r="A36" s="137"/>
      <c r="B36" s="144" t="s">
        <v>41</v>
      </c>
      <c r="C36" s="144"/>
      <c r="D36" s="144"/>
      <c r="E36" s="145"/>
      <c r="F36" s="145"/>
      <c r="G36" s="146"/>
      <c r="H36" s="127" t="s">
        <v>66</v>
      </c>
      <c r="N36" s="115"/>
    </row>
    <row r="37" spans="1:14" ht="17.5" customHeight="1" x14ac:dyDescent="0.2">
      <c r="A37" s="138"/>
      <c r="B37" s="144" t="s">
        <v>42</v>
      </c>
      <c r="C37" s="144"/>
      <c r="D37" s="144"/>
      <c r="E37" s="145"/>
      <c r="F37" s="145"/>
      <c r="G37" s="146"/>
      <c r="H37" s="127" t="s">
        <v>66</v>
      </c>
      <c r="N37" s="115"/>
    </row>
  </sheetData>
  <mergeCells count="35">
    <mergeCell ref="F9:G9"/>
    <mergeCell ref="E31:G31"/>
    <mergeCell ref="A20:A22"/>
    <mergeCell ref="B7:M7"/>
    <mergeCell ref="B10:M10"/>
    <mergeCell ref="B11:M11"/>
    <mergeCell ref="B17:M18"/>
    <mergeCell ref="A17:A18"/>
    <mergeCell ref="C12:F12"/>
    <mergeCell ref="C13:F13"/>
    <mergeCell ref="E37:G37"/>
    <mergeCell ref="E30:G30"/>
    <mergeCell ref="C9:D9"/>
    <mergeCell ref="B37:D37"/>
    <mergeCell ref="B26:D26"/>
    <mergeCell ref="B27:D27"/>
    <mergeCell ref="B28:D28"/>
    <mergeCell ref="B29:D29"/>
    <mergeCell ref="B30:D30"/>
    <mergeCell ref="B31:D31"/>
    <mergeCell ref="B32:D32"/>
    <mergeCell ref="B33:D33"/>
    <mergeCell ref="B34:D34"/>
    <mergeCell ref="B35:D35"/>
    <mergeCell ref="B36:D36"/>
    <mergeCell ref="E36:G36"/>
    <mergeCell ref="B24:C24"/>
    <mergeCell ref="E32:G32"/>
    <mergeCell ref="E33:G33"/>
    <mergeCell ref="E34:G34"/>
    <mergeCell ref="E35:G35"/>
    <mergeCell ref="E26:G26"/>
    <mergeCell ref="E27:G27"/>
    <mergeCell ref="E28:G28"/>
    <mergeCell ref="E29:G29"/>
  </mergeCells>
  <phoneticPr fontId="4"/>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E73"/>
  <sheetViews>
    <sheetView showGridLines="0" view="pageBreakPreview" zoomScale="85" zoomScaleNormal="100" zoomScaleSheetLayoutView="85" workbookViewId="0">
      <selection activeCell="B12" sqref="B12"/>
    </sheetView>
  </sheetViews>
  <sheetFormatPr defaultRowHeight="13" x14ac:dyDescent="0.2"/>
  <cols>
    <col min="1" max="1" width="14.08984375" customWidth="1"/>
    <col min="2" max="2" width="18" style="7" customWidth="1"/>
    <col min="3" max="3" width="21.6328125" style="14" customWidth="1"/>
    <col min="4" max="4" width="31.26953125" customWidth="1"/>
    <col min="5" max="5" width="9.08984375" customWidth="1"/>
  </cols>
  <sheetData>
    <row r="1" spans="1:5" s="53" customFormat="1" x14ac:dyDescent="0.2"/>
    <row r="2" spans="1:5" s="53" customFormat="1" x14ac:dyDescent="0.2"/>
    <row r="3" spans="1:5" s="53" customFormat="1" x14ac:dyDescent="0.2"/>
    <row r="4" spans="1:5" x14ac:dyDescent="0.2">
      <c r="E4" s="6" t="s">
        <v>68</v>
      </c>
    </row>
    <row r="6" spans="1:5" ht="16.5" x14ac:dyDescent="0.25">
      <c r="A6" s="167" t="s">
        <v>69</v>
      </c>
      <c r="B6" s="167"/>
      <c r="C6" s="167"/>
      <c r="D6" s="167"/>
      <c r="E6" s="167"/>
    </row>
    <row r="8" spans="1:5" s="3" customFormat="1" ht="14" x14ac:dyDescent="0.2">
      <c r="A8" s="1" t="s">
        <v>26</v>
      </c>
      <c r="B8" s="171">
        <f>記入①基本情報!B7</f>
        <v>0</v>
      </c>
      <c r="C8" s="171"/>
      <c r="D8" s="171"/>
      <c r="E8" s="122"/>
    </row>
    <row r="9" spans="1:5" s="3" customFormat="1" ht="14" x14ac:dyDescent="0.2">
      <c r="A9" s="1"/>
      <c r="B9" s="28"/>
      <c r="C9" s="28"/>
      <c r="D9" s="1"/>
    </row>
    <row r="10" spans="1:5" ht="17" thickBot="1" x14ac:dyDescent="0.3">
      <c r="A10" s="27" t="s">
        <v>124</v>
      </c>
      <c r="B10" s="25"/>
      <c r="C10" s="25"/>
      <c r="D10" s="25"/>
      <c r="E10" s="25"/>
    </row>
    <row r="11" spans="1:5" ht="26.15" customHeight="1" thickBot="1" x14ac:dyDescent="0.25">
      <c r="A11" s="17" t="s">
        <v>70</v>
      </c>
      <c r="B11" s="29" t="s">
        <v>71</v>
      </c>
      <c r="C11" s="30" t="s">
        <v>72</v>
      </c>
      <c r="D11" s="10" t="s">
        <v>73</v>
      </c>
      <c r="E11" s="26" t="s">
        <v>74</v>
      </c>
    </row>
    <row r="12" spans="1:5" x14ac:dyDescent="0.2">
      <c r="A12" s="168" t="s">
        <v>75</v>
      </c>
      <c r="B12" s="33"/>
      <c r="C12" s="34"/>
      <c r="D12" s="35"/>
      <c r="E12" s="36"/>
    </row>
    <row r="13" spans="1:5" x14ac:dyDescent="0.2">
      <c r="A13" s="169"/>
      <c r="B13" s="37"/>
      <c r="C13" s="38"/>
      <c r="D13" s="39"/>
      <c r="E13" s="40"/>
    </row>
    <row r="14" spans="1:5" x14ac:dyDescent="0.2">
      <c r="A14" s="169"/>
      <c r="B14" s="37"/>
      <c r="C14" s="38"/>
      <c r="D14" s="39"/>
      <c r="E14" s="40"/>
    </row>
    <row r="15" spans="1:5" x14ac:dyDescent="0.2">
      <c r="A15" s="169"/>
      <c r="B15" s="37"/>
      <c r="C15" s="38"/>
      <c r="D15" s="39"/>
      <c r="E15" s="40"/>
    </row>
    <row r="16" spans="1:5" ht="13.5" thickBot="1" x14ac:dyDescent="0.25">
      <c r="A16" s="170"/>
      <c r="B16" s="18" t="s">
        <v>76</v>
      </c>
      <c r="C16" s="16">
        <f>SUM(C12:C15)</f>
        <v>0</v>
      </c>
      <c r="D16" s="11"/>
      <c r="E16" s="12"/>
    </row>
    <row r="17" spans="1:5" x14ac:dyDescent="0.2">
      <c r="A17" s="168" t="s">
        <v>77</v>
      </c>
      <c r="B17" s="41"/>
      <c r="C17" s="34"/>
      <c r="D17" s="35"/>
      <c r="E17" s="36"/>
    </row>
    <row r="18" spans="1:5" x14ac:dyDescent="0.2">
      <c r="A18" s="169"/>
      <c r="B18" s="42"/>
      <c r="C18" s="38"/>
      <c r="D18" s="39"/>
      <c r="E18" s="40"/>
    </row>
    <row r="19" spans="1:5" x14ac:dyDescent="0.2">
      <c r="A19" s="169"/>
      <c r="B19" s="42"/>
      <c r="C19" s="38"/>
      <c r="D19" s="39"/>
      <c r="E19" s="40"/>
    </row>
    <row r="20" spans="1:5" x14ac:dyDescent="0.2">
      <c r="A20" s="169"/>
      <c r="B20" s="42"/>
      <c r="C20" s="38"/>
      <c r="D20" s="39"/>
      <c r="E20" s="40"/>
    </row>
    <row r="21" spans="1:5" ht="13.5" thickBot="1" x14ac:dyDescent="0.25">
      <c r="A21" s="169"/>
      <c r="B21" s="19" t="s">
        <v>76</v>
      </c>
      <c r="C21" s="15">
        <f>SUM(C17:C20)</f>
        <v>0</v>
      </c>
      <c r="D21" s="8"/>
      <c r="E21" s="9"/>
    </row>
    <row r="22" spans="1:5" x14ac:dyDescent="0.2">
      <c r="A22" s="168" t="s">
        <v>78</v>
      </c>
      <c r="B22" s="41"/>
      <c r="C22" s="34"/>
      <c r="D22" s="116"/>
      <c r="E22" s="36"/>
    </row>
    <row r="23" spans="1:5" x14ac:dyDescent="0.2">
      <c r="A23" s="169"/>
      <c r="B23" s="48"/>
      <c r="C23" s="49"/>
      <c r="D23" s="39"/>
      <c r="E23" s="51"/>
    </row>
    <row r="24" spans="1:5" x14ac:dyDescent="0.2">
      <c r="A24" s="169"/>
      <c r="B24" s="42"/>
      <c r="C24" s="38"/>
      <c r="D24" s="50"/>
      <c r="E24" s="40"/>
    </row>
    <row r="25" spans="1:5" x14ac:dyDescent="0.2">
      <c r="A25" s="169"/>
      <c r="B25" s="42"/>
      <c r="C25" s="38"/>
      <c r="D25" s="39"/>
      <c r="E25" s="40"/>
    </row>
    <row r="26" spans="1:5" ht="13.5" thickBot="1" x14ac:dyDescent="0.25">
      <c r="A26" s="170"/>
      <c r="B26" s="18" t="s">
        <v>76</v>
      </c>
      <c r="C26" s="16">
        <f>SUM(C22:C25)</f>
        <v>0</v>
      </c>
      <c r="D26" s="11"/>
      <c r="E26" s="12"/>
    </row>
    <row r="27" spans="1:5" x14ac:dyDescent="0.2">
      <c r="A27" s="168" t="s">
        <v>79</v>
      </c>
      <c r="B27" s="41"/>
      <c r="C27" s="34"/>
      <c r="D27" s="116"/>
      <c r="E27" s="36"/>
    </row>
    <row r="28" spans="1:5" x14ac:dyDescent="0.2">
      <c r="A28" s="169"/>
      <c r="B28" s="48"/>
      <c r="C28" s="49"/>
      <c r="D28" s="39"/>
      <c r="E28" s="51"/>
    </row>
    <row r="29" spans="1:5" x14ac:dyDescent="0.2">
      <c r="A29" s="169"/>
      <c r="B29" s="42"/>
      <c r="C29" s="38"/>
      <c r="D29" s="50"/>
      <c r="E29" s="40"/>
    </row>
    <row r="30" spans="1:5" x14ac:dyDescent="0.2">
      <c r="A30" s="169"/>
      <c r="B30" s="42"/>
      <c r="C30" s="38"/>
      <c r="D30" s="39"/>
      <c r="E30" s="40"/>
    </row>
    <row r="31" spans="1:5" ht="13.5" thickBot="1" x14ac:dyDescent="0.25">
      <c r="A31" s="170"/>
      <c r="B31" s="19" t="s">
        <v>76</v>
      </c>
      <c r="C31" s="16">
        <f>SUM(C27:C30)</f>
        <v>0</v>
      </c>
      <c r="D31" s="11"/>
      <c r="E31" s="12"/>
    </row>
    <row r="32" spans="1:5" x14ac:dyDescent="0.2">
      <c r="A32" s="168" t="s">
        <v>80</v>
      </c>
      <c r="B32" s="41"/>
      <c r="C32" s="34"/>
      <c r="D32" s="35"/>
      <c r="E32" s="36"/>
    </row>
    <row r="33" spans="1:5" x14ac:dyDescent="0.2">
      <c r="A33" s="169"/>
      <c r="B33" s="42"/>
      <c r="C33" s="38"/>
      <c r="D33" s="39"/>
      <c r="E33" s="40"/>
    </row>
    <row r="34" spans="1:5" x14ac:dyDescent="0.2">
      <c r="A34" s="169"/>
      <c r="B34" s="42"/>
      <c r="C34" s="38"/>
      <c r="D34" s="39"/>
      <c r="E34" s="40"/>
    </row>
    <row r="35" spans="1:5" x14ac:dyDescent="0.2">
      <c r="A35" s="169"/>
      <c r="B35" s="42"/>
      <c r="C35" s="38"/>
      <c r="D35" s="39"/>
      <c r="E35" s="40"/>
    </row>
    <row r="36" spans="1:5" ht="13.5" thickBot="1" x14ac:dyDescent="0.25">
      <c r="A36" s="170"/>
      <c r="B36" s="19" t="s">
        <v>76</v>
      </c>
      <c r="C36" s="16">
        <f>SUM(C32:C35)</f>
        <v>0</v>
      </c>
      <c r="D36" s="11"/>
      <c r="E36" s="12"/>
    </row>
    <row r="37" spans="1:5" x14ac:dyDescent="0.2">
      <c r="A37" s="168" t="s">
        <v>81</v>
      </c>
      <c r="B37" s="41"/>
      <c r="C37" s="34"/>
      <c r="D37" s="35"/>
      <c r="E37" s="36"/>
    </row>
    <row r="38" spans="1:5" x14ac:dyDescent="0.2">
      <c r="A38" s="169"/>
      <c r="B38" s="42"/>
      <c r="C38" s="38"/>
      <c r="D38" s="39"/>
      <c r="E38" s="40"/>
    </row>
    <row r="39" spans="1:5" x14ac:dyDescent="0.2">
      <c r="A39" s="169"/>
      <c r="B39" s="42"/>
      <c r="C39" s="38"/>
      <c r="D39" s="39"/>
      <c r="E39" s="40"/>
    </row>
    <row r="40" spans="1:5" x14ac:dyDescent="0.2">
      <c r="A40" s="169"/>
      <c r="B40" s="42"/>
      <c r="C40" s="38"/>
      <c r="D40" s="39"/>
      <c r="E40" s="40"/>
    </row>
    <row r="41" spans="1:5" ht="13.5" thickBot="1" x14ac:dyDescent="0.25">
      <c r="A41" s="170"/>
      <c r="B41" s="19" t="s">
        <v>76</v>
      </c>
      <c r="C41" s="16">
        <f>SUM(C37:C40)</f>
        <v>0</v>
      </c>
      <c r="D41" s="11"/>
      <c r="E41" s="12"/>
    </row>
    <row r="42" spans="1:5" x14ac:dyDescent="0.2">
      <c r="A42" s="168" t="s">
        <v>82</v>
      </c>
      <c r="B42" s="41"/>
      <c r="C42" s="34"/>
      <c r="D42" s="35"/>
      <c r="E42" s="36"/>
    </row>
    <row r="43" spans="1:5" x14ac:dyDescent="0.2">
      <c r="A43" s="169"/>
      <c r="B43" s="42"/>
      <c r="C43" s="38"/>
      <c r="D43" s="39"/>
      <c r="E43" s="40"/>
    </row>
    <row r="44" spans="1:5" x14ac:dyDescent="0.2">
      <c r="A44" s="169"/>
      <c r="B44" s="42"/>
      <c r="C44" s="38"/>
      <c r="D44" s="39"/>
      <c r="E44" s="40"/>
    </row>
    <row r="45" spans="1:5" x14ac:dyDescent="0.2">
      <c r="A45" s="169"/>
      <c r="B45" s="42"/>
      <c r="C45" s="38"/>
      <c r="D45" s="39"/>
      <c r="E45" s="40"/>
    </row>
    <row r="46" spans="1:5" ht="13.5" thickBot="1" x14ac:dyDescent="0.25">
      <c r="A46" s="170"/>
      <c r="B46" s="19" t="s">
        <v>76</v>
      </c>
      <c r="C46" s="16">
        <f>SUM(C42:C45)</f>
        <v>0</v>
      </c>
      <c r="D46" s="11"/>
      <c r="E46" s="12"/>
    </row>
    <row r="47" spans="1:5" x14ac:dyDescent="0.2">
      <c r="A47" s="168" t="s">
        <v>83</v>
      </c>
      <c r="B47" s="41"/>
      <c r="C47" s="34"/>
      <c r="D47" s="35"/>
      <c r="E47" s="36"/>
    </row>
    <row r="48" spans="1:5" x14ac:dyDescent="0.2">
      <c r="A48" s="169"/>
      <c r="B48" s="42"/>
      <c r="C48" s="38"/>
      <c r="D48" s="39"/>
      <c r="E48" s="40"/>
    </row>
    <row r="49" spans="1:5" x14ac:dyDescent="0.2">
      <c r="A49" s="169"/>
      <c r="B49" s="42"/>
      <c r="C49" s="38"/>
      <c r="D49" s="39"/>
      <c r="E49" s="40"/>
    </row>
    <row r="50" spans="1:5" x14ac:dyDescent="0.2">
      <c r="A50" s="169"/>
      <c r="B50" s="42"/>
      <c r="C50" s="38"/>
      <c r="D50" s="39"/>
      <c r="E50" s="40"/>
    </row>
    <row r="51" spans="1:5" ht="13.5" thickBot="1" x14ac:dyDescent="0.25">
      <c r="A51" s="170"/>
      <c r="B51" s="19" t="s">
        <v>76</v>
      </c>
      <c r="C51" s="16">
        <f>SUM(C47:C50)</f>
        <v>0</v>
      </c>
      <c r="D51" s="11"/>
      <c r="E51" s="12"/>
    </row>
    <row r="52" spans="1:5" x14ac:dyDescent="0.2">
      <c r="A52" s="168" t="s">
        <v>84</v>
      </c>
      <c r="B52" s="41"/>
      <c r="C52" s="34"/>
      <c r="D52" s="35"/>
      <c r="E52" s="36"/>
    </row>
    <row r="53" spans="1:5" x14ac:dyDescent="0.2">
      <c r="A53" s="169"/>
      <c r="B53" s="42"/>
      <c r="C53" s="38"/>
      <c r="D53" s="39"/>
      <c r="E53" s="40"/>
    </row>
    <row r="54" spans="1:5" x14ac:dyDescent="0.2">
      <c r="A54" s="169"/>
      <c r="B54" s="42"/>
      <c r="C54" s="38"/>
      <c r="D54" s="39"/>
      <c r="E54" s="40"/>
    </row>
    <row r="55" spans="1:5" x14ac:dyDescent="0.2">
      <c r="A55" s="169"/>
      <c r="B55" s="42"/>
      <c r="C55" s="38"/>
      <c r="D55" s="39"/>
      <c r="E55" s="40"/>
    </row>
    <row r="56" spans="1:5" ht="13.5" thickBot="1" x14ac:dyDescent="0.25">
      <c r="A56" s="169"/>
      <c r="B56" s="19" t="s">
        <v>76</v>
      </c>
      <c r="C56" s="15">
        <f>SUM(C52:C55)</f>
        <v>0</v>
      </c>
      <c r="D56" s="8"/>
      <c r="E56" s="9"/>
    </row>
    <row r="57" spans="1:5" x14ac:dyDescent="0.2">
      <c r="A57" s="168" t="s">
        <v>85</v>
      </c>
      <c r="B57" s="41"/>
      <c r="C57" s="34"/>
      <c r="D57" s="35"/>
      <c r="E57" s="36"/>
    </row>
    <row r="58" spans="1:5" x14ac:dyDescent="0.2">
      <c r="A58" s="169"/>
      <c r="B58" s="48"/>
      <c r="C58" s="49"/>
      <c r="D58" s="50"/>
      <c r="E58" s="51"/>
    </row>
    <row r="59" spans="1:5" x14ac:dyDescent="0.2">
      <c r="A59" s="169"/>
      <c r="B59" s="42"/>
      <c r="C59" s="38"/>
      <c r="D59" s="39"/>
      <c r="E59" s="40"/>
    </row>
    <row r="60" spans="1:5" x14ac:dyDescent="0.2">
      <c r="A60" s="169"/>
      <c r="B60" s="42"/>
      <c r="C60" s="38"/>
      <c r="D60" s="39"/>
      <c r="E60" s="40"/>
    </row>
    <row r="61" spans="1:5" ht="13.5" thickBot="1" x14ac:dyDescent="0.25">
      <c r="A61" s="170"/>
      <c r="B61" s="18" t="s">
        <v>76</v>
      </c>
      <c r="C61" s="16">
        <f>SUM(C57:C60)</f>
        <v>0</v>
      </c>
      <c r="D61" s="11"/>
      <c r="E61" s="12"/>
    </row>
    <row r="62" spans="1:5" x14ac:dyDescent="0.2">
      <c r="A62" s="168" t="s">
        <v>86</v>
      </c>
      <c r="B62" s="41"/>
      <c r="C62" s="34"/>
      <c r="D62" s="35"/>
      <c r="E62" s="36"/>
    </row>
    <row r="63" spans="1:5" x14ac:dyDescent="0.2">
      <c r="A63" s="169"/>
      <c r="B63" s="42"/>
      <c r="C63" s="38"/>
      <c r="D63" s="39"/>
      <c r="E63" s="40"/>
    </row>
    <row r="64" spans="1:5" x14ac:dyDescent="0.2">
      <c r="A64" s="169"/>
      <c r="B64" s="42"/>
      <c r="C64" s="38"/>
      <c r="D64" s="39"/>
      <c r="E64" s="40"/>
    </row>
    <row r="65" spans="1:5" x14ac:dyDescent="0.2">
      <c r="A65" s="169"/>
      <c r="B65" s="42"/>
      <c r="C65" s="38"/>
      <c r="D65" s="39"/>
      <c r="E65" s="40"/>
    </row>
    <row r="66" spans="1:5" ht="13.5" thickBot="1" x14ac:dyDescent="0.25">
      <c r="A66" s="170"/>
      <c r="B66" s="19" t="s">
        <v>76</v>
      </c>
      <c r="C66" s="16">
        <f>SUM(C62:C65)</f>
        <v>0</v>
      </c>
      <c r="D66" s="11"/>
      <c r="E66" s="12"/>
    </row>
    <row r="67" spans="1:5" x14ac:dyDescent="0.2">
      <c r="A67" s="168" t="s">
        <v>87</v>
      </c>
      <c r="B67" s="33"/>
      <c r="C67" s="34"/>
      <c r="D67" s="35"/>
      <c r="E67" s="36"/>
    </row>
    <row r="68" spans="1:5" x14ac:dyDescent="0.2">
      <c r="A68" s="169"/>
      <c r="B68" s="37"/>
      <c r="C68" s="38"/>
      <c r="D68" s="39"/>
      <c r="E68" s="40"/>
    </row>
    <row r="69" spans="1:5" x14ac:dyDescent="0.2">
      <c r="A69" s="169"/>
      <c r="B69" s="37"/>
      <c r="C69" s="38"/>
      <c r="D69" s="39"/>
      <c r="E69" s="40"/>
    </row>
    <row r="70" spans="1:5" x14ac:dyDescent="0.2">
      <c r="A70" s="169"/>
      <c r="B70" s="37"/>
      <c r="C70" s="38"/>
      <c r="D70" s="39"/>
      <c r="E70" s="40"/>
    </row>
    <row r="71" spans="1:5" ht="13.5" thickBot="1" x14ac:dyDescent="0.25">
      <c r="A71" s="170"/>
      <c r="B71" s="18" t="s">
        <v>76</v>
      </c>
      <c r="C71" s="16">
        <f>SUM(C68:C70)</f>
        <v>0</v>
      </c>
      <c r="D71" s="11"/>
      <c r="E71" s="12"/>
    </row>
    <row r="72" spans="1:5" ht="26.15" customHeight="1" x14ac:dyDescent="0.2">
      <c r="A72" s="165" t="s">
        <v>43</v>
      </c>
      <c r="B72" s="166"/>
      <c r="C72" s="24">
        <f>C16+C21+C26+C31+C36+C41+C46+C51+C56+C61+C66+C71</f>
        <v>0</v>
      </c>
      <c r="D72" s="13"/>
    </row>
    <row r="73" spans="1:5" x14ac:dyDescent="0.2">
      <c r="A73" s="32"/>
    </row>
  </sheetData>
  <mergeCells count="15">
    <mergeCell ref="A72:B72"/>
    <mergeCell ref="A6:E6"/>
    <mergeCell ref="A42:A46"/>
    <mergeCell ref="A47:A51"/>
    <mergeCell ref="A52:A56"/>
    <mergeCell ref="A57:A61"/>
    <mergeCell ref="A62:A66"/>
    <mergeCell ref="A67:A71"/>
    <mergeCell ref="A12:A16"/>
    <mergeCell ref="A17:A21"/>
    <mergeCell ref="A22:A26"/>
    <mergeCell ref="A27:A31"/>
    <mergeCell ref="A32:A36"/>
    <mergeCell ref="A37:A41"/>
    <mergeCell ref="B8:D8"/>
  </mergeCells>
  <phoneticPr fontId="4"/>
  <pageMargins left="0.75" right="0.75" top="1" bottom="1" header="0.5" footer="0.5"/>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B4142-BD65-42DA-80A4-32F230E77BC0}">
  <sheetPr>
    <tabColor rgb="FFFFFF00"/>
  </sheetPr>
  <dimension ref="A1:E35"/>
  <sheetViews>
    <sheetView showGridLines="0" view="pageBreakPreview" zoomScale="85" zoomScaleNormal="100" zoomScaleSheetLayoutView="85" workbookViewId="0">
      <selection activeCell="A20" sqref="A20"/>
    </sheetView>
  </sheetViews>
  <sheetFormatPr defaultColWidth="8.7265625" defaultRowHeight="13" x14ac:dyDescent="0.2"/>
  <cols>
    <col min="1" max="1" width="50.6328125" style="62" customWidth="1"/>
    <col min="2" max="2" width="22.36328125" style="56" customWidth="1"/>
    <col min="3" max="5" width="12.6328125" style="56" customWidth="1"/>
    <col min="6" max="16384" width="8.7265625" style="56"/>
  </cols>
  <sheetData>
    <row r="1" spans="1:5" s="53" customFormat="1" x14ac:dyDescent="0.2"/>
    <row r="2" spans="1:5" s="53" customFormat="1" x14ac:dyDescent="0.2"/>
    <row r="3" spans="1:5" s="53" customFormat="1" x14ac:dyDescent="0.2"/>
    <row r="4" spans="1:5" x14ac:dyDescent="0.2">
      <c r="A4" s="55" t="s">
        <v>88</v>
      </c>
      <c r="E4" s="57"/>
    </row>
    <row r="6" spans="1:5" ht="16.5" x14ac:dyDescent="0.2">
      <c r="A6" s="58" t="s">
        <v>89</v>
      </c>
      <c r="C6" s="59"/>
      <c r="D6" s="59"/>
      <c r="E6" s="59"/>
    </row>
    <row r="7" spans="1:5" ht="16.5" x14ac:dyDescent="0.2">
      <c r="A7" s="58"/>
      <c r="C7" s="59"/>
      <c r="D7" s="59"/>
      <c r="E7" s="59"/>
    </row>
    <row r="8" spans="1:5" s="120" customFormat="1" ht="14" x14ac:dyDescent="0.2">
      <c r="A8" s="141" t="s">
        <v>26</v>
      </c>
      <c r="B8" s="171">
        <f>記入①基本情報!B7</f>
        <v>0</v>
      </c>
      <c r="C8" s="171"/>
      <c r="D8" s="171"/>
      <c r="E8" s="171"/>
    </row>
    <row r="9" spans="1:5" s="120" customFormat="1" ht="14" x14ac:dyDescent="0.2">
      <c r="A9" s="1"/>
      <c r="B9" s="28"/>
      <c r="C9" s="28"/>
      <c r="D9" s="1"/>
    </row>
    <row r="10" spans="1:5" ht="15.5" x14ac:dyDescent="0.2">
      <c r="A10" s="108" t="s">
        <v>123</v>
      </c>
    </row>
    <row r="11" spans="1:5" ht="13.5" thickBot="1" x14ac:dyDescent="0.25">
      <c r="A11" s="60" t="s">
        <v>90</v>
      </c>
    </row>
    <row r="12" spans="1:5" s="62" customFormat="1" ht="28.5" customHeight="1" thickBot="1" x14ac:dyDescent="0.25">
      <c r="A12" s="83" t="s">
        <v>91</v>
      </c>
      <c r="B12" s="119" t="s">
        <v>104</v>
      </c>
      <c r="C12" s="88" t="s">
        <v>92</v>
      </c>
      <c r="D12" s="61" t="s">
        <v>93</v>
      </c>
      <c r="E12" s="61" t="s">
        <v>94</v>
      </c>
    </row>
    <row r="13" spans="1:5" s="62" customFormat="1" ht="16.5" customHeight="1" x14ac:dyDescent="0.2">
      <c r="A13" s="90" t="s">
        <v>108</v>
      </c>
      <c r="B13" s="103">
        <v>46174</v>
      </c>
      <c r="C13" s="63">
        <v>30</v>
      </c>
      <c r="D13" s="64">
        <v>1</v>
      </c>
      <c r="E13" s="65">
        <f>C13*D13</f>
        <v>30</v>
      </c>
    </row>
    <row r="14" spans="1:5" s="62" customFormat="1" ht="16.5" customHeight="1" x14ac:dyDescent="0.2">
      <c r="A14" s="95" t="s">
        <v>107</v>
      </c>
      <c r="B14" s="89" t="s">
        <v>105</v>
      </c>
      <c r="C14" s="96">
        <v>30</v>
      </c>
      <c r="D14" s="97">
        <v>3</v>
      </c>
      <c r="E14" s="98">
        <f t="shared" ref="E14:E15" si="0">C14*D14</f>
        <v>90</v>
      </c>
    </row>
    <row r="15" spans="1:5" s="62" customFormat="1" ht="16.5" customHeight="1" thickBot="1" x14ac:dyDescent="0.25">
      <c r="A15" s="91" t="s">
        <v>109</v>
      </c>
      <c r="B15" s="104" t="s">
        <v>106</v>
      </c>
      <c r="C15" s="92">
        <v>5</v>
      </c>
      <c r="D15" s="93">
        <v>52</v>
      </c>
      <c r="E15" s="94">
        <f t="shared" si="0"/>
        <v>260</v>
      </c>
    </row>
    <row r="16" spans="1:5" s="62" customFormat="1" ht="20.149999999999999" customHeight="1" thickBot="1" x14ac:dyDescent="0.25">
      <c r="A16" s="84" t="s">
        <v>95</v>
      </c>
      <c r="B16" s="105"/>
      <c r="C16" s="102"/>
      <c r="D16" s="66">
        <f>SUM(D13:D15)</f>
        <v>56</v>
      </c>
      <c r="E16" s="66">
        <f>SUM(E13:E15)</f>
        <v>380</v>
      </c>
    </row>
    <row r="17" spans="1:5" s="62" customFormat="1" ht="25" customHeight="1" thickBot="1" x14ac:dyDescent="0.25">
      <c r="A17" s="67"/>
      <c r="C17" s="68"/>
      <c r="D17" s="69"/>
      <c r="E17" s="70" t="s">
        <v>96</v>
      </c>
    </row>
    <row r="18" spans="1:5" s="62" customFormat="1" ht="35.5" customHeight="1" thickBot="1" x14ac:dyDescent="0.25">
      <c r="A18" s="85" t="s">
        <v>91</v>
      </c>
      <c r="B18" s="101" t="s">
        <v>104</v>
      </c>
      <c r="C18" s="82" t="s">
        <v>92</v>
      </c>
      <c r="D18" s="72" t="s">
        <v>93</v>
      </c>
      <c r="E18" s="72" t="s">
        <v>94</v>
      </c>
    </row>
    <row r="19" spans="1:5" s="62" customFormat="1" ht="30" customHeight="1" thickBot="1" x14ac:dyDescent="0.25">
      <c r="A19" s="87"/>
      <c r="B19" s="117"/>
      <c r="C19" s="77"/>
      <c r="D19" s="78"/>
      <c r="E19" s="65">
        <f>C19*D19</f>
        <v>0</v>
      </c>
    </row>
    <row r="20" spans="1:5" s="62" customFormat="1" ht="30" customHeight="1" thickBot="1" x14ac:dyDescent="0.25">
      <c r="A20" s="87"/>
      <c r="B20" s="118"/>
      <c r="C20" s="77"/>
      <c r="D20" s="78"/>
      <c r="E20" s="65">
        <f t="shared" ref="E20:E28" si="1">C20*D20</f>
        <v>0</v>
      </c>
    </row>
    <row r="21" spans="1:5" s="62" customFormat="1" ht="30" customHeight="1" thickBot="1" x14ac:dyDescent="0.25">
      <c r="A21" s="87"/>
      <c r="B21" s="107"/>
      <c r="C21" s="77"/>
      <c r="D21" s="78"/>
      <c r="E21" s="65">
        <f t="shared" si="1"/>
        <v>0</v>
      </c>
    </row>
    <row r="22" spans="1:5" s="62" customFormat="1" ht="30" customHeight="1" thickBot="1" x14ac:dyDescent="0.25">
      <c r="A22" s="87"/>
      <c r="B22" s="107"/>
      <c r="C22" s="77"/>
      <c r="D22" s="78"/>
      <c r="E22" s="65">
        <f t="shared" si="1"/>
        <v>0</v>
      </c>
    </row>
    <row r="23" spans="1:5" s="62" customFormat="1" ht="30" customHeight="1" thickBot="1" x14ac:dyDescent="0.25">
      <c r="A23" s="87"/>
      <c r="B23" s="107"/>
      <c r="C23" s="77"/>
      <c r="D23" s="78"/>
      <c r="E23" s="65">
        <f t="shared" si="1"/>
        <v>0</v>
      </c>
    </row>
    <row r="24" spans="1:5" s="62" customFormat="1" ht="30" customHeight="1" thickBot="1" x14ac:dyDescent="0.25">
      <c r="A24" s="87"/>
      <c r="B24" s="107"/>
      <c r="C24" s="77"/>
      <c r="D24" s="78"/>
      <c r="E24" s="65">
        <f t="shared" si="1"/>
        <v>0</v>
      </c>
    </row>
    <row r="25" spans="1:5" s="62" customFormat="1" ht="30" customHeight="1" thickBot="1" x14ac:dyDescent="0.25">
      <c r="A25" s="87"/>
      <c r="B25" s="107"/>
      <c r="C25" s="77"/>
      <c r="D25" s="78"/>
      <c r="E25" s="65">
        <f t="shared" si="1"/>
        <v>0</v>
      </c>
    </row>
    <row r="26" spans="1:5" s="62" customFormat="1" ht="30" customHeight="1" thickBot="1" x14ac:dyDescent="0.25">
      <c r="A26" s="87"/>
      <c r="B26" s="107"/>
      <c r="C26" s="77"/>
      <c r="D26" s="78"/>
      <c r="E26" s="65">
        <f t="shared" si="1"/>
        <v>0</v>
      </c>
    </row>
    <row r="27" spans="1:5" s="62" customFormat="1" ht="30" customHeight="1" thickBot="1" x14ac:dyDescent="0.25">
      <c r="A27" s="87"/>
      <c r="B27" s="107"/>
      <c r="C27" s="77"/>
      <c r="D27" s="78"/>
      <c r="E27" s="65">
        <f t="shared" si="1"/>
        <v>0</v>
      </c>
    </row>
    <row r="28" spans="1:5" s="62" customFormat="1" ht="30" customHeight="1" thickBot="1" x14ac:dyDescent="0.25">
      <c r="A28" s="87"/>
      <c r="B28" s="106"/>
      <c r="C28" s="77"/>
      <c r="D28" s="78"/>
      <c r="E28" s="65">
        <f t="shared" si="1"/>
        <v>0</v>
      </c>
    </row>
    <row r="29" spans="1:5" s="62" customFormat="1" ht="30" customHeight="1" thickBot="1" x14ac:dyDescent="0.25">
      <c r="A29" s="86" t="s">
        <v>95</v>
      </c>
      <c r="B29" s="100"/>
      <c r="C29" s="99"/>
      <c r="D29" s="73">
        <f>SUM(D19:D28)</f>
        <v>0</v>
      </c>
      <c r="E29" s="74">
        <f>SUM(E19:E28)</f>
        <v>0</v>
      </c>
    </row>
    <row r="30" spans="1:5" s="62" customFormat="1" ht="30" customHeight="1" x14ac:dyDescent="0.2">
      <c r="A30" s="79"/>
      <c r="C30" s="80"/>
      <c r="D30" s="79"/>
      <c r="E30" s="79"/>
    </row>
    <row r="31" spans="1:5" ht="20.5" customHeight="1" thickBot="1" x14ac:dyDescent="0.25">
      <c r="A31" s="81" t="s">
        <v>97</v>
      </c>
      <c r="C31" s="57"/>
      <c r="D31" s="75"/>
      <c r="E31" s="57"/>
    </row>
    <row r="32" spans="1:5" s="62" customFormat="1" ht="35.5" customHeight="1" thickBot="1" x14ac:dyDescent="0.25">
      <c r="A32" s="71" t="s">
        <v>98</v>
      </c>
      <c r="B32" s="172" t="s">
        <v>99</v>
      </c>
      <c r="C32" s="173"/>
      <c r="D32" s="174"/>
    </row>
    <row r="33" spans="1:4" s="62" customFormat="1" ht="30" customHeight="1" thickBot="1" x14ac:dyDescent="0.25">
      <c r="A33" s="76"/>
      <c r="B33" s="175"/>
      <c r="C33" s="176"/>
      <c r="D33" s="177"/>
    </row>
    <row r="34" spans="1:4" ht="24.65" customHeight="1" x14ac:dyDescent="0.2"/>
    <row r="35" spans="1:4" ht="24.65" customHeight="1" x14ac:dyDescent="0.2"/>
  </sheetData>
  <mergeCells count="3">
    <mergeCell ref="B32:D32"/>
    <mergeCell ref="B33:D33"/>
    <mergeCell ref="B8:E8"/>
  </mergeCells>
  <phoneticPr fontId="4"/>
  <printOptions horizontalCentered="1"/>
  <pageMargins left="0.31496062992125984" right="0.31496062992125984" top="0.55118110236220474" bottom="0.35433070866141736" header="0.31496062992125984" footer="0.31496062992125984"/>
  <pageSetup paperSize="9"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CB91-8860-41C8-8905-E1B8ADFD4E4C}">
  <sheetPr>
    <tabColor rgb="FFFFFF00"/>
  </sheetPr>
  <dimension ref="A1:K35"/>
  <sheetViews>
    <sheetView showGridLines="0" view="pageBreakPreview" zoomScale="115" zoomScaleNormal="100" zoomScaleSheetLayoutView="115" workbookViewId="0">
      <selection activeCell="A5" sqref="A5:I18"/>
    </sheetView>
  </sheetViews>
  <sheetFormatPr defaultRowHeight="13" x14ac:dyDescent="0.2"/>
  <cols>
    <col min="10" max="10" width="3" customWidth="1"/>
  </cols>
  <sheetData>
    <row r="1" spans="1:11" s="53" customFormat="1" x14ac:dyDescent="0.2"/>
    <row r="2" spans="1:11" s="53" customFormat="1" x14ac:dyDescent="0.2"/>
    <row r="3" spans="1:11" s="53" customFormat="1" x14ac:dyDescent="0.2"/>
    <row r="4" spans="1:11" ht="18.649999999999999" customHeight="1" x14ac:dyDescent="0.2">
      <c r="A4" s="187" t="s">
        <v>100</v>
      </c>
      <c r="B4" s="187"/>
      <c r="C4" s="187"/>
      <c r="D4" s="187"/>
      <c r="E4" s="187"/>
      <c r="F4" s="187"/>
      <c r="G4" s="187"/>
      <c r="H4" s="187"/>
      <c r="I4" s="187"/>
    </row>
    <row r="5" spans="1:11" ht="18.649999999999999" customHeight="1" x14ac:dyDescent="0.2">
      <c r="A5" s="178"/>
      <c r="B5" s="179"/>
      <c r="C5" s="179"/>
      <c r="D5" s="179"/>
      <c r="E5" s="179"/>
      <c r="F5" s="179"/>
      <c r="G5" s="179"/>
      <c r="H5" s="179"/>
      <c r="I5" s="180"/>
    </row>
    <row r="6" spans="1:11" ht="18.649999999999999" customHeight="1" x14ac:dyDescent="0.2">
      <c r="A6" s="181"/>
      <c r="B6" s="182"/>
      <c r="C6" s="182"/>
      <c r="D6" s="182"/>
      <c r="E6" s="182"/>
      <c r="F6" s="182"/>
      <c r="G6" s="182"/>
      <c r="H6" s="182"/>
      <c r="I6" s="183"/>
      <c r="K6" t="s">
        <v>101</v>
      </c>
    </row>
    <row r="7" spans="1:11" ht="18.649999999999999" customHeight="1" x14ac:dyDescent="0.2">
      <c r="A7" s="181"/>
      <c r="B7" s="182"/>
      <c r="C7" s="182"/>
      <c r="D7" s="182"/>
      <c r="E7" s="182"/>
      <c r="F7" s="182"/>
      <c r="G7" s="182"/>
      <c r="H7" s="182"/>
      <c r="I7" s="183"/>
    </row>
    <row r="8" spans="1:11" ht="18.649999999999999" customHeight="1" x14ac:dyDescent="0.2">
      <c r="A8" s="181"/>
      <c r="B8" s="182"/>
      <c r="C8" s="182"/>
      <c r="D8" s="182"/>
      <c r="E8" s="182"/>
      <c r="F8" s="182"/>
      <c r="G8" s="182"/>
      <c r="H8" s="182"/>
      <c r="I8" s="183"/>
    </row>
    <row r="9" spans="1:11" ht="18.649999999999999" customHeight="1" x14ac:dyDescent="0.2">
      <c r="A9" s="181"/>
      <c r="B9" s="182"/>
      <c r="C9" s="182"/>
      <c r="D9" s="182"/>
      <c r="E9" s="182"/>
      <c r="F9" s="182"/>
      <c r="G9" s="182"/>
      <c r="H9" s="182"/>
      <c r="I9" s="183"/>
    </row>
    <row r="10" spans="1:11" ht="18.649999999999999" customHeight="1" x14ac:dyDescent="0.2">
      <c r="A10" s="181"/>
      <c r="B10" s="182"/>
      <c r="C10" s="182"/>
      <c r="D10" s="182"/>
      <c r="E10" s="182"/>
      <c r="F10" s="182"/>
      <c r="G10" s="182"/>
      <c r="H10" s="182"/>
      <c r="I10" s="183"/>
    </row>
    <row r="11" spans="1:11" ht="18.649999999999999" customHeight="1" x14ac:dyDescent="0.2">
      <c r="A11" s="181"/>
      <c r="B11" s="182"/>
      <c r="C11" s="182"/>
      <c r="D11" s="182"/>
      <c r="E11" s="182"/>
      <c r="F11" s="182"/>
      <c r="G11" s="182"/>
      <c r="H11" s="182"/>
      <c r="I11" s="183"/>
    </row>
    <row r="12" spans="1:11" ht="18.649999999999999" customHeight="1" x14ac:dyDescent="0.2">
      <c r="A12" s="181"/>
      <c r="B12" s="182"/>
      <c r="C12" s="182"/>
      <c r="D12" s="182"/>
      <c r="E12" s="182"/>
      <c r="F12" s="182"/>
      <c r="G12" s="182"/>
      <c r="H12" s="182"/>
      <c r="I12" s="183"/>
    </row>
    <row r="13" spans="1:11" ht="18.649999999999999" customHeight="1" x14ac:dyDescent="0.2">
      <c r="A13" s="181"/>
      <c r="B13" s="182"/>
      <c r="C13" s="182"/>
      <c r="D13" s="182"/>
      <c r="E13" s="182"/>
      <c r="F13" s="182"/>
      <c r="G13" s="182"/>
      <c r="H13" s="182"/>
      <c r="I13" s="183"/>
    </row>
    <row r="14" spans="1:11" ht="18.649999999999999" customHeight="1" x14ac:dyDescent="0.2">
      <c r="A14" s="181"/>
      <c r="B14" s="182"/>
      <c r="C14" s="182"/>
      <c r="D14" s="182"/>
      <c r="E14" s="182"/>
      <c r="F14" s="182"/>
      <c r="G14" s="182"/>
      <c r="H14" s="182"/>
      <c r="I14" s="183"/>
    </row>
    <row r="15" spans="1:11" ht="18.649999999999999" customHeight="1" x14ac:dyDescent="0.2">
      <c r="A15" s="181"/>
      <c r="B15" s="182"/>
      <c r="C15" s="182"/>
      <c r="D15" s="182"/>
      <c r="E15" s="182"/>
      <c r="F15" s="182"/>
      <c r="G15" s="182"/>
      <c r="H15" s="182"/>
      <c r="I15" s="183"/>
    </row>
    <row r="16" spans="1:11" ht="18.649999999999999" customHeight="1" x14ac:dyDescent="0.2">
      <c r="A16" s="181"/>
      <c r="B16" s="182"/>
      <c r="C16" s="182"/>
      <c r="D16" s="182"/>
      <c r="E16" s="182"/>
      <c r="F16" s="182"/>
      <c r="G16" s="182"/>
      <c r="H16" s="182"/>
      <c r="I16" s="183"/>
    </row>
    <row r="17" spans="1:11" ht="18.649999999999999" customHeight="1" x14ac:dyDescent="0.2">
      <c r="A17" s="181"/>
      <c r="B17" s="182"/>
      <c r="C17" s="182"/>
      <c r="D17" s="182"/>
      <c r="E17" s="182"/>
      <c r="F17" s="182"/>
      <c r="G17" s="182"/>
      <c r="H17" s="182"/>
      <c r="I17" s="183"/>
    </row>
    <row r="18" spans="1:11" ht="18.649999999999999" customHeight="1" x14ac:dyDescent="0.2">
      <c r="A18" s="184"/>
      <c r="B18" s="185"/>
      <c r="C18" s="185"/>
      <c r="D18" s="185"/>
      <c r="E18" s="185"/>
      <c r="F18" s="185"/>
      <c r="G18" s="185"/>
      <c r="H18" s="185"/>
      <c r="I18" s="186"/>
    </row>
    <row r="19" spans="1:11" ht="10" customHeight="1" x14ac:dyDescent="0.2"/>
    <row r="20" spans="1:11" ht="18.649999999999999" customHeight="1" x14ac:dyDescent="0.2">
      <c r="A20" s="187" t="s">
        <v>102</v>
      </c>
      <c r="B20" s="187"/>
      <c r="C20" s="187"/>
      <c r="D20" s="187"/>
      <c r="E20" s="187"/>
      <c r="F20" s="187"/>
      <c r="G20" s="187"/>
      <c r="H20" s="187"/>
      <c r="I20" s="187"/>
    </row>
    <row r="21" spans="1:11" ht="18.649999999999999" customHeight="1" x14ac:dyDescent="0.2">
      <c r="A21" s="178"/>
      <c r="B21" s="179"/>
      <c r="C21" s="179"/>
      <c r="D21" s="179"/>
      <c r="E21" s="179"/>
      <c r="F21" s="179"/>
      <c r="G21" s="179"/>
      <c r="H21" s="179"/>
      <c r="I21" s="180"/>
    </row>
    <row r="22" spans="1:11" ht="18.649999999999999" customHeight="1" x14ac:dyDescent="0.2">
      <c r="A22" s="181"/>
      <c r="B22" s="182"/>
      <c r="C22" s="182"/>
      <c r="D22" s="182"/>
      <c r="E22" s="182"/>
      <c r="F22" s="182"/>
      <c r="G22" s="182"/>
      <c r="H22" s="182"/>
      <c r="I22" s="183"/>
      <c r="K22" t="s">
        <v>101</v>
      </c>
    </row>
    <row r="23" spans="1:11" ht="18.649999999999999" customHeight="1" x14ac:dyDescent="0.2">
      <c r="A23" s="181"/>
      <c r="B23" s="182"/>
      <c r="C23" s="182"/>
      <c r="D23" s="182"/>
      <c r="E23" s="182"/>
      <c r="F23" s="182"/>
      <c r="G23" s="182"/>
      <c r="H23" s="182"/>
      <c r="I23" s="183"/>
    </row>
    <row r="24" spans="1:11" ht="18.649999999999999" customHeight="1" x14ac:dyDescent="0.2">
      <c r="A24" s="181"/>
      <c r="B24" s="182"/>
      <c r="C24" s="182"/>
      <c r="D24" s="182"/>
      <c r="E24" s="182"/>
      <c r="F24" s="182"/>
      <c r="G24" s="182"/>
      <c r="H24" s="182"/>
      <c r="I24" s="183"/>
    </row>
    <row r="25" spans="1:11" ht="18.649999999999999" customHeight="1" x14ac:dyDescent="0.2">
      <c r="A25" s="181"/>
      <c r="B25" s="182"/>
      <c r="C25" s="182"/>
      <c r="D25" s="182"/>
      <c r="E25" s="182"/>
      <c r="F25" s="182"/>
      <c r="G25" s="182"/>
      <c r="H25" s="182"/>
      <c r="I25" s="183"/>
    </row>
    <row r="26" spans="1:11" ht="18.649999999999999" customHeight="1" x14ac:dyDescent="0.2">
      <c r="A26" s="181"/>
      <c r="B26" s="182"/>
      <c r="C26" s="182"/>
      <c r="D26" s="182"/>
      <c r="E26" s="182"/>
      <c r="F26" s="182"/>
      <c r="G26" s="182"/>
      <c r="H26" s="182"/>
      <c r="I26" s="183"/>
    </row>
    <row r="27" spans="1:11" ht="18.649999999999999" customHeight="1" x14ac:dyDescent="0.2">
      <c r="A27" s="181"/>
      <c r="B27" s="182"/>
      <c r="C27" s="182"/>
      <c r="D27" s="182"/>
      <c r="E27" s="182"/>
      <c r="F27" s="182"/>
      <c r="G27" s="182"/>
      <c r="H27" s="182"/>
      <c r="I27" s="183"/>
    </row>
    <row r="28" spans="1:11" ht="18.649999999999999" customHeight="1" x14ac:dyDescent="0.2">
      <c r="A28" s="181"/>
      <c r="B28" s="182"/>
      <c r="C28" s="182"/>
      <c r="D28" s="182"/>
      <c r="E28" s="182"/>
      <c r="F28" s="182"/>
      <c r="G28" s="182"/>
      <c r="H28" s="182"/>
      <c r="I28" s="183"/>
    </row>
    <row r="29" spans="1:11" ht="18.649999999999999" customHeight="1" x14ac:dyDescent="0.2">
      <c r="A29" s="181"/>
      <c r="B29" s="182"/>
      <c r="C29" s="182"/>
      <c r="D29" s="182"/>
      <c r="E29" s="182"/>
      <c r="F29" s="182"/>
      <c r="G29" s="182"/>
      <c r="H29" s="182"/>
      <c r="I29" s="183"/>
    </row>
    <row r="30" spans="1:11" ht="18.649999999999999" customHeight="1" x14ac:dyDescent="0.2">
      <c r="A30" s="181"/>
      <c r="B30" s="182"/>
      <c r="C30" s="182"/>
      <c r="D30" s="182"/>
      <c r="E30" s="182"/>
      <c r="F30" s="182"/>
      <c r="G30" s="182"/>
      <c r="H30" s="182"/>
      <c r="I30" s="183"/>
    </row>
    <row r="31" spans="1:11" ht="18.649999999999999" customHeight="1" x14ac:dyDescent="0.2">
      <c r="A31" s="181"/>
      <c r="B31" s="182"/>
      <c r="C31" s="182"/>
      <c r="D31" s="182"/>
      <c r="E31" s="182"/>
      <c r="F31" s="182"/>
      <c r="G31" s="182"/>
      <c r="H31" s="182"/>
      <c r="I31" s="183"/>
    </row>
    <row r="32" spans="1:11" ht="18.649999999999999" customHeight="1" x14ac:dyDescent="0.2">
      <c r="A32" s="181"/>
      <c r="B32" s="182"/>
      <c r="C32" s="182"/>
      <c r="D32" s="182"/>
      <c r="E32" s="182"/>
      <c r="F32" s="182"/>
      <c r="G32" s="182"/>
      <c r="H32" s="182"/>
      <c r="I32" s="183"/>
    </row>
    <row r="33" spans="1:9" ht="18.649999999999999" customHeight="1" x14ac:dyDescent="0.2">
      <c r="A33" s="181"/>
      <c r="B33" s="182"/>
      <c r="C33" s="182"/>
      <c r="D33" s="182"/>
      <c r="E33" s="182"/>
      <c r="F33" s="182"/>
      <c r="G33" s="182"/>
      <c r="H33" s="182"/>
      <c r="I33" s="183"/>
    </row>
    <row r="34" spans="1:9" ht="18.649999999999999" customHeight="1" x14ac:dyDescent="0.2">
      <c r="A34" s="184"/>
      <c r="B34" s="185"/>
      <c r="C34" s="185"/>
      <c r="D34" s="185"/>
      <c r="E34" s="185"/>
      <c r="F34" s="185"/>
      <c r="G34" s="185"/>
      <c r="H34" s="185"/>
      <c r="I34" s="186"/>
    </row>
    <row r="35" spans="1:9" ht="18.649999999999999" customHeight="1" x14ac:dyDescent="0.2">
      <c r="A35" s="53" t="s">
        <v>23</v>
      </c>
    </row>
  </sheetData>
  <mergeCells count="4">
    <mergeCell ref="A5:I18"/>
    <mergeCell ref="A21:I34"/>
    <mergeCell ref="A4:I4"/>
    <mergeCell ref="A20:I20"/>
  </mergeCells>
  <phoneticPr fontId="4"/>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DB43-E702-4CF6-8CE1-54EC6C13B213}">
  <sheetPr>
    <tabColor theme="5" tint="0.79998168889431442"/>
  </sheetPr>
  <dimension ref="A6:I40"/>
  <sheetViews>
    <sheetView view="pageBreakPreview" zoomScaleNormal="100" zoomScaleSheetLayoutView="100" workbookViewId="0">
      <selection activeCell="F6" sqref="F6"/>
    </sheetView>
  </sheetViews>
  <sheetFormatPr defaultColWidth="8.7265625" defaultRowHeight="14" x14ac:dyDescent="0.2"/>
  <cols>
    <col min="1" max="1" width="22.08984375" style="43" customWidth="1"/>
    <col min="2" max="2" width="7.36328125" style="43" customWidth="1"/>
    <col min="3" max="3" width="6" style="43" customWidth="1"/>
    <col min="4" max="4" width="8.7265625" style="43" customWidth="1"/>
    <col min="5" max="5" width="7.08984375" style="43" customWidth="1"/>
    <col min="6" max="6" width="10.26953125" style="43" customWidth="1"/>
    <col min="7" max="7" width="10.08984375" style="43" customWidth="1"/>
    <col min="8" max="8" width="7.7265625" style="43" customWidth="1"/>
    <col min="9" max="9" width="8.7265625" style="43" customWidth="1"/>
    <col min="10" max="16384" width="8.7265625" style="43"/>
  </cols>
  <sheetData>
    <row r="6" spans="1:9" ht="18" customHeight="1" x14ac:dyDescent="0.2">
      <c r="A6" s="189" t="s">
        <v>0</v>
      </c>
      <c r="B6" s="189"/>
      <c r="C6" s="189"/>
      <c r="D6" s="189"/>
    </row>
    <row r="7" spans="1:9" ht="18" customHeight="1" x14ac:dyDescent="0.2"/>
    <row r="8" spans="1:9" ht="18" customHeight="1" x14ac:dyDescent="0.2">
      <c r="A8" s="190" t="s">
        <v>1</v>
      </c>
      <c r="B8" s="190"/>
      <c r="C8" s="190"/>
      <c r="D8" s="190"/>
      <c r="E8" s="190"/>
      <c r="F8" s="190"/>
      <c r="G8" s="190"/>
      <c r="H8" s="190"/>
      <c r="I8" s="190"/>
    </row>
    <row r="9" spans="1:9" ht="18" customHeight="1" x14ac:dyDescent="0.2"/>
    <row r="10" spans="1:9" ht="18" customHeight="1" x14ac:dyDescent="0.2">
      <c r="F10" s="191" t="str">
        <f>DBCS(記入①基本情報!B5&amp;記入①基本情報!C5&amp;記入①基本情報!D5&amp;記入①基本情報!E5&amp;記入①基本情報!F5&amp;記入①基本情報!G5&amp;記入①基本情報!H5)</f>
        <v>令和年月日</v>
      </c>
      <c r="G10" s="191"/>
      <c r="H10" s="191"/>
      <c r="I10" s="191"/>
    </row>
    <row r="11" spans="1:9" ht="18" customHeight="1" x14ac:dyDescent="0.2"/>
    <row r="12" spans="1:9" ht="18" customHeight="1" x14ac:dyDescent="0.2">
      <c r="A12" s="44" t="s">
        <v>2</v>
      </c>
      <c r="G12" s="47"/>
    </row>
    <row r="13" spans="1:9" ht="18" customHeight="1" x14ac:dyDescent="0.2">
      <c r="A13" s="43" t="s">
        <v>3</v>
      </c>
    </row>
    <row r="14" spans="1:9" ht="18" customHeight="1" x14ac:dyDescent="0.2">
      <c r="D14" s="43" t="s">
        <v>4</v>
      </c>
    </row>
    <row r="15" spans="1:9" ht="18" customHeight="1" x14ac:dyDescent="0.2">
      <c r="D15" s="1" t="s">
        <v>5</v>
      </c>
      <c r="E15" s="1"/>
      <c r="F15" s="192">
        <f>記入①基本情報!B7</f>
        <v>0</v>
      </c>
      <c r="G15" s="192"/>
      <c r="H15" s="192"/>
      <c r="I15" s="192"/>
    </row>
    <row r="16" spans="1:9" ht="18" customHeight="1" x14ac:dyDescent="0.2">
      <c r="D16" s="1" t="s">
        <v>6</v>
      </c>
      <c r="E16" s="1"/>
      <c r="F16" s="193" t="str">
        <f>"〒"&amp;記入①基本情報!C9&amp;"-"&amp;記入①基本情報!F9</f>
        <v>〒-</v>
      </c>
      <c r="G16" s="194"/>
      <c r="H16" s="194"/>
      <c r="I16" s="194"/>
    </row>
    <row r="17" spans="1:9" ht="18" customHeight="1" x14ac:dyDescent="0.2">
      <c r="D17" s="1"/>
      <c r="E17" s="1"/>
      <c r="F17" s="192">
        <f>記入①基本情報!B10</f>
        <v>0</v>
      </c>
      <c r="G17" s="192"/>
      <c r="H17" s="192"/>
      <c r="I17" s="192"/>
    </row>
    <row r="18" spans="1:9" ht="18" customHeight="1" x14ac:dyDescent="0.2">
      <c r="D18" s="1"/>
      <c r="E18" s="1"/>
      <c r="F18" s="192">
        <f>記入①基本情報!B11</f>
        <v>0</v>
      </c>
      <c r="G18" s="192"/>
      <c r="H18" s="192"/>
      <c r="I18" s="192"/>
    </row>
    <row r="19" spans="1:9" ht="18" customHeight="1" x14ac:dyDescent="0.2">
      <c r="D19" s="1" t="s">
        <v>7</v>
      </c>
      <c r="E19" s="1"/>
      <c r="F19" s="193" t="str">
        <f>記入①基本情報!C12&amp;"　"&amp;記入①基本情報!C13</f>
        <v>　</v>
      </c>
      <c r="G19" s="194"/>
      <c r="H19" s="194"/>
      <c r="I19" s="194"/>
    </row>
    <row r="20" spans="1:9" ht="18" customHeight="1" x14ac:dyDescent="0.2">
      <c r="A20" s="45"/>
      <c r="B20" s="45"/>
      <c r="C20" s="45"/>
      <c r="D20" s="45"/>
      <c r="E20" s="45"/>
      <c r="F20" s="45"/>
      <c r="G20" s="45"/>
      <c r="H20" s="45"/>
      <c r="I20" s="45"/>
    </row>
    <row r="21" spans="1:9" ht="18" customHeight="1" x14ac:dyDescent="0.2">
      <c r="A21" s="44"/>
      <c r="B21" s="44"/>
      <c r="C21" s="44"/>
      <c r="D21" s="44"/>
      <c r="E21" s="44"/>
      <c r="F21" s="44"/>
      <c r="G21" s="44"/>
      <c r="H21" s="44"/>
      <c r="I21" s="44"/>
    </row>
    <row r="22" spans="1:9" ht="18" customHeight="1" x14ac:dyDescent="0.2">
      <c r="A22" s="195" t="str">
        <f>"　"&amp;DBCS(記入①基本情報!B15&amp;記入①基本情報!C15&amp;記入①基本情報!D15&amp;記入①基本情報!E15&amp;記入①基本情報!F15&amp;記入①基本情報!G15&amp;記入①基本情報!H15)&amp;"付け環政第"&amp;DBCS(記入①基本情報!L15)&amp;"号で交付決定の通知を受けたこどもエコクラブ活動支援事業について、活動を完了しましたので、補助金等の交付手続等に関する規則第１３条の規定により下記のとおり報告します。"</f>
        <v>　令和８年月日付け環政第号で交付決定の通知を受けたこどもエコクラブ活動支援事業について、活動を完了しましたので、補助金等の交付手続等に関する規則第１３条の規定により下記のとおり報告します。</v>
      </c>
      <c r="B22" s="195"/>
      <c r="C22" s="195"/>
      <c r="D22" s="195"/>
      <c r="E22" s="195"/>
      <c r="F22" s="195"/>
      <c r="G22" s="195"/>
      <c r="H22" s="195"/>
      <c r="I22" s="195"/>
    </row>
    <row r="23" spans="1:9" ht="18" customHeight="1" x14ac:dyDescent="0.2">
      <c r="A23" s="195"/>
      <c r="B23" s="195"/>
      <c r="C23" s="195"/>
      <c r="D23" s="195"/>
      <c r="E23" s="195"/>
      <c r="F23" s="195"/>
      <c r="G23" s="195"/>
      <c r="H23" s="195"/>
      <c r="I23" s="195"/>
    </row>
    <row r="24" spans="1:9" ht="18" customHeight="1" x14ac:dyDescent="0.2">
      <c r="A24" s="195"/>
      <c r="B24" s="195"/>
      <c r="C24" s="195"/>
      <c r="D24" s="195"/>
      <c r="E24" s="195"/>
      <c r="F24" s="195"/>
      <c r="G24" s="195"/>
      <c r="H24" s="195"/>
      <c r="I24" s="195"/>
    </row>
    <row r="25" spans="1:9" ht="18" customHeight="1" x14ac:dyDescent="0.2"/>
    <row r="26" spans="1:9" ht="18" customHeight="1" x14ac:dyDescent="0.2">
      <c r="D26" s="31" t="s">
        <v>8</v>
      </c>
    </row>
    <row r="27" spans="1:9" ht="18" customHeight="1" x14ac:dyDescent="0.2"/>
    <row r="28" spans="1:9" ht="18" customHeight="1" x14ac:dyDescent="0.2">
      <c r="A28" s="43" t="s">
        <v>9</v>
      </c>
      <c r="C28" s="196">
        <f>記入①基本情報!B17</f>
        <v>0</v>
      </c>
      <c r="D28" s="196"/>
      <c r="E28" s="196"/>
      <c r="F28" s="196"/>
      <c r="G28" s="196"/>
      <c r="H28" s="196"/>
      <c r="I28" s="196"/>
    </row>
    <row r="29" spans="1:9" x14ac:dyDescent="0.2">
      <c r="C29" s="196"/>
      <c r="D29" s="196"/>
      <c r="E29" s="196"/>
      <c r="F29" s="196"/>
      <c r="G29" s="196"/>
      <c r="H29" s="196"/>
      <c r="I29" s="196"/>
    </row>
    <row r="30" spans="1:9" ht="18" customHeight="1" x14ac:dyDescent="0.2">
      <c r="C30" s="121"/>
      <c r="D30" s="121"/>
      <c r="E30" s="121"/>
      <c r="F30" s="121"/>
      <c r="G30" s="121"/>
      <c r="H30" s="121"/>
      <c r="I30" s="121"/>
    </row>
    <row r="31" spans="1:9" ht="18" customHeight="1" x14ac:dyDescent="0.2">
      <c r="A31" s="43" t="s">
        <v>10</v>
      </c>
      <c r="C31" s="188" t="str">
        <f>DBCS(記入①基本情報!B20&amp;記入①基本情報!C20&amp;記入①基本情報!D20&amp;記入①基本情報!E20&amp;記入①基本情報!F20&amp;記入①基本情報!G20&amp;記入①基本情報!H20&amp;記入①基本情報!B21&amp;記入①基本情報!B22&amp;記入①基本情報!C22&amp;記入①基本情報!D22&amp;記入①基本情報!E22&amp;記入①基本情報!F22&amp;記入①基本情報!G22&amp;記入①基本情報!H22)</f>
        <v>令和８年月日～令和年月日</v>
      </c>
      <c r="D31" s="188"/>
      <c r="E31" s="188"/>
      <c r="F31" s="188"/>
      <c r="G31" s="188"/>
      <c r="H31" s="188"/>
      <c r="I31" s="188"/>
    </row>
    <row r="32" spans="1:9" ht="18" customHeight="1" x14ac:dyDescent="0.2">
      <c r="C32" s="46"/>
      <c r="D32" s="46"/>
      <c r="E32" s="46"/>
      <c r="F32" s="46"/>
      <c r="G32" s="46"/>
      <c r="H32" s="46"/>
      <c r="I32" s="46"/>
    </row>
    <row r="33" spans="1:9" ht="18" customHeight="1" x14ac:dyDescent="0.2">
      <c r="A33" s="43" t="s">
        <v>11</v>
      </c>
      <c r="C33" s="188" t="str">
        <f>DBCS(TEXT(記入①基本情報!B24,"#,##,0"))&amp;"円"</f>
        <v>０円</v>
      </c>
      <c r="D33" s="188"/>
      <c r="E33" s="188"/>
      <c r="F33" s="188"/>
      <c r="G33" s="188"/>
      <c r="H33" s="188"/>
      <c r="I33" s="188"/>
    </row>
    <row r="34" spans="1:9" ht="18" customHeight="1" x14ac:dyDescent="0.2">
      <c r="C34" s="46"/>
      <c r="D34" s="46"/>
      <c r="E34" s="46"/>
      <c r="F34" s="46"/>
      <c r="G34" s="46"/>
      <c r="H34" s="46"/>
      <c r="I34" s="46"/>
    </row>
    <row r="35" spans="1:9" ht="18" customHeight="1" x14ac:dyDescent="0.2">
      <c r="A35" s="43" t="s">
        <v>12</v>
      </c>
      <c r="C35" s="188" t="str">
        <f>DBCS(TEXT(記入②支払い経費整理一覧表!C72,"#,##,0"))&amp;"円"</f>
        <v>０円</v>
      </c>
      <c r="D35" s="188"/>
      <c r="E35" s="188"/>
      <c r="F35" s="188"/>
      <c r="G35" s="188"/>
      <c r="H35" s="188"/>
      <c r="I35" s="188"/>
    </row>
    <row r="36" spans="1:9" ht="18" customHeight="1" x14ac:dyDescent="0.2">
      <c r="C36" s="46"/>
      <c r="D36" s="46"/>
      <c r="E36" s="46"/>
      <c r="F36" s="46"/>
      <c r="G36" s="46"/>
      <c r="H36" s="46"/>
      <c r="I36" s="46"/>
    </row>
    <row r="37" spans="1:9" ht="18" customHeight="1" x14ac:dyDescent="0.2">
      <c r="A37" s="43" t="s">
        <v>13</v>
      </c>
      <c r="C37" s="46" t="s">
        <v>14</v>
      </c>
      <c r="D37" s="46"/>
      <c r="E37" s="46"/>
      <c r="F37" s="46"/>
      <c r="G37" s="46"/>
      <c r="H37" s="46"/>
      <c r="I37" s="46"/>
    </row>
    <row r="38" spans="1:9" ht="18" customHeight="1" x14ac:dyDescent="0.2">
      <c r="C38" s="46"/>
      <c r="D38" s="46"/>
      <c r="E38" s="46"/>
      <c r="F38" s="46"/>
      <c r="G38" s="46"/>
      <c r="H38" s="46"/>
      <c r="I38" s="46"/>
    </row>
    <row r="39" spans="1:9" ht="18" customHeight="1" x14ac:dyDescent="0.2">
      <c r="A39" s="43" t="s">
        <v>15</v>
      </c>
      <c r="C39" s="46" t="s">
        <v>16</v>
      </c>
      <c r="D39" s="46"/>
      <c r="E39" s="46"/>
      <c r="F39" s="46"/>
      <c r="G39" s="46"/>
      <c r="H39" s="46"/>
      <c r="I39" s="46"/>
    </row>
    <row r="40" spans="1:9" ht="18" customHeight="1" x14ac:dyDescent="0.2"/>
  </sheetData>
  <mergeCells count="13">
    <mergeCell ref="C33:I33"/>
    <mergeCell ref="C35:I35"/>
    <mergeCell ref="A6:D6"/>
    <mergeCell ref="A8:I8"/>
    <mergeCell ref="F10:I10"/>
    <mergeCell ref="F15:I15"/>
    <mergeCell ref="F16:I16"/>
    <mergeCell ref="F17:I17"/>
    <mergeCell ref="F18:I18"/>
    <mergeCell ref="F19:I19"/>
    <mergeCell ref="A22:I24"/>
    <mergeCell ref="C31:I31"/>
    <mergeCell ref="C28:I29"/>
  </mergeCells>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59DB-78E3-4DA7-823B-C4F7ABDEA6C8}">
  <sheetPr>
    <tabColor theme="5" tint="0.79998168889431442"/>
  </sheetPr>
  <dimension ref="B4:J51"/>
  <sheetViews>
    <sheetView view="pageBreakPreview" zoomScale="85" zoomScaleNormal="85" zoomScaleSheetLayoutView="85" workbookViewId="0">
      <selection activeCell="B13" sqref="B13:J26"/>
    </sheetView>
  </sheetViews>
  <sheetFormatPr defaultColWidth="8.7265625" defaultRowHeight="14" x14ac:dyDescent="0.2"/>
  <cols>
    <col min="1" max="1" width="1.26953125" style="43" customWidth="1"/>
    <col min="2" max="2" width="15.36328125" style="43" customWidth="1"/>
    <col min="3" max="3" width="7.36328125" style="43" customWidth="1"/>
    <col min="4" max="4" width="6" style="43" customWidth="1"/>
    <col min="5" max="5" width="8.7265625" style="43" customWidth="1"/>
    <col min="6" max="6" width="7.08984375" style="43" customWidth="1"/>
    <col min="7" max="7" width="10.26953125" style="43" customWidth="1"/>
    <col min="8" max="8" width="10.08984375" style="43" customWidth="1"/>
    <col min="9" max="9" width="7.7265625" style="43" customWidth="1"/>
    <col min="10" max="10" width="11.6328125" style="43" customWidth="1"/>
    <col min="11" max="11" width="1.7265625" style="43" customWidth="1"/>
    <col min="12" max="16384" width="8.7265625" style="43"/>
  </cols>
  <sheetData>
    <row r="4" spans="2:10" ht="18" customHeight="1" x14ac:dyDescent="0.2">
      <c r="B4" s="197" t="s">
        <v>17</v>
      </c>
      <c r="C4" s="197"/>
      <c r="D4" s="197"/>
      <c r="E4" s="197"/>
      <c r="F4" s="1"/>
      <c r="G4" s="1"/>
      <c r="H4" s="1"/>
      <c r="I4" s="1"/>
      <c r="J4" s="1"/>
    </row>
    <row r="5" spans="2:10" ht="6.65" customHeight="1" x14ac:dyDescent="0.2">
      <c r="B5" s="1"/>
      <c r="C5" s="1"/>
      <c r="D5" s="1"/>
      <c r="E5" s="1"/>
      <c r="F5" s="1"/>
      <c r="G5" s="1"/>
      <c r="H5" s="1"/>
      <c r="I5" s="1"/>
      <c r="J5" s="1"/>
    </row>
    <row r="6" spans="2:10" ht="18" customHeight="1" x14ac:dyDescent="0.2">
      <c r="B6" s="198" t="s">
        <v>18</v>
      </c>
      <c r="C6" s="198"/>
      <c r="D6" s="198"/>
      <c r="E6" s="198"/>
      <c r="F6" s="198"/>
      <c r="G6" s="198"/>
      <c r="H6" s="198"/>
      <c r="I6" s="198"/>
      <c r="J6" s="198"/>
    </row>
    <row r="7" spans="2:10" ht="11.15" customHeight="1" x14ac:dyDescent="0.2">
      <c r="B7" s="1"/>
      <c r="C7" s="1"/>
      <c r="D7" s="1"/>
      <c r="E7" s="1"/>
      <c r="F7" s="1"/>
      <c r="G7" s="1"/>
      <c r="H7" s="1"/>
      <c r="I7" s="1"/>
      <c r="J7" s="1"/>
    </row>
    <row r="8" spans="2:10" ht="18" customHeight="1" x14ac:dyDescent="0.2">
      <c r="B8" s="123" t="s">
        <v>5</v>
      </c>
      <c r="C8" s="220">
        <f>記入①基本情報!B7</f>
        <v>0</v>
      </c>
      <c r="D8" s="220"/>
      <c r="E8" s="220"/>
      <c r="F8" s="220"/>
      <c r="G8" s="220"/>
      <c r="H8" s="220"/>
      <c r="I8" s="220"/>
      <c r="J8" s="1"/>
    </row>
    <row r="9" spans="2:10" ht="18" customHeight="1" x14ac:dyDescent="0.2">
      <c r="B9" s="1"/>
      <c r="C9" s="1"/>
      <c r="D9" s="1"/>
      <c r="E9" s="1"/>
      <c r="F9" s="1"/>
      <c r="G9" s="1"/>
      <c r="H9" s="1"/>
      <c r="I9" s="1"/>
      <c r="J9" s="1"/>
    </row>
    <row r="10" spans="2:10" ht="18" customHeight="1" x14ac:dyDescent="0.2">
      <c r="B10" s="52" t="s">
        <v>19</v>
      </c>
      <c r="C10" s="224">
        <f>記入①基本情報!B17</f>
        <v>0</v>
      </c>
      <c r="D10" s="225"/>
      <c r="E10" s="225"/>
      <c r="F10" s="225"/>
      <c r="G10" s="225"/>
      <c r="H10" s="225"/>
      <c r="I10" s="225"/>
      <c r="J10" s="226"/>
    </row>
    <row r="11" spans="2:10" ht="18" customHeight="1" x14ac:dyDescent="0.2">
      <c r="B11" s="124"/>
      <c r="C11" s="205"/>
      <c r="D11" s="206"/>
      <c r="E11" s="206"/>
      <c r="F11" s="206"/>
      <c r="G11" s="206"/>
      <c r="H11" s="206"/>
      <c r="I11" s="206"/>
      <c r="J11" s="207"/>
    </row>
    <row r="12" spans="2:10" ht="18" customHeight="1" x14ac:dyDescent="0.2">
      <c r="B12" s="217" t="s">
        <v>20</v>
      </c>
      <c r="C12" s="218"/>
      <c r="D12" s="218"/>
      <c r="E12" s="218"/>
      <c r="F12" s="218"/>
      <c r="G12" s="218"/>
      <c r="H12" s="218"/>
      <c r="I12" s="218"/>
      <c r="J12" s="219"/>
    </row>
    <row r="13" spans="2:10" ht="18" customHeight="1" x14ac:dyDescent="0.2">
      <c r="B13" s="200">
        <f>記入④実施内容・成果!A5</f>
        <v>0</v>
      </c>
      <c r="C13" s="201"/>
      <c r="D13" s="201"/>
      <c r="E13" s="201"/>
      <c r="F13" s="201"/>
      <c r="G13" s="201"/>
      <c r="H13" s="201"/>
      <c r="I13" s="201"/>
      <c r="J13" s="202"/>
    </row>
    <row r="14" spans="2:10" ht="18" customHeight="1" x14ac:dyDescent="0.2">
      <c r="B14" s="203"/>
      <c r="C14" s="196"/>
      <c r="D14" s="196"/>
      <c r="E14" s="196"/>
      <c r="F14" s="196"/>
      <c r="G14" s="196"/>
      <c r="H14" s="196"/>
      <c r="I14" s="196"/>
      <c r="J14" s="204"/>
    </row>
    <row r="15" spans="2:10" ht="18" customHeight="1" x14ac:dyDescent="0.2">
      <c r="B15" s="203"/>
      <c r="C15" s="196"/>
      <c r="D15" s="196"/>
      <c r="E15" s="196"/>
      <c r="F15" s="196"/>
      <c r="G15" s="196"/>
      <c r="H15" s="196"/>
      <c r="I15" s="196"/>
      <c r="J15" s="204"/>
    </row>
    <row r="16" spans="2:10" ht="18" customHeight="1" x14ac:dyDescent="0.2">
      <c r="B16" s="203"/>
      <c r="C16" s="196"/>
      <c r="D16" s="196"/>
      <c r="E16" s="196"/>
      <c r="F16" s="196"/>
      <c r="G16" s="196"/>
      <c r="H16" s="196"/>
      <c r="I16" s="196"/>
      <c r="J16" s="204"/>
    </row>
    <row r="17" spans="2:10" ht="18" customHeight="1" x14ac:dyDescent="0.2">
      <c r="B17" s="203"/>
      <c r="C17" s="196"/>
      <c r="D17" s="196"/>
      <c r="E17" s="196"/>
      <c r="F17" s="196"/>
      <c r="G17" s="196"/>
      <c r="H17" s="196"/>
      <c r="I17" s="196"/>
      <c r="J17" s="204"/>
    </row>
    <row r="18" spans="2:10" ht="18" customHeight="1" x14ac:dyDescent="0.2">
      <c r="B18" s="203"/>
      <c r="C18" s="196"/>
      <c r="D18" s="196"/>
      <c r="E18" s="196"/>
      <c r="F18" s="196"/>
      <c r="G18" s="196"/>
      <c r="H18" s="196"/>
      <c r="I18" s="196"/>
      <c r="J18" s="204"/>
    </row>
    <row r="19" spans="2:10" ht="18" customHeight="1" x14ac:dyDescent="0.2">
      <c r="B19" s="203"/>
      <c r="C19" s="196"/>
      <c r="D19" s="196"/>
      <c r="E19" s="196"/>
      <c r="F19" s="196"/>
      <c r="G19" s="196"/>
      <c r="H19" s="196"/>
      <c r="I19" s="196"/>
      <c r="J19" s="204"/>
    </row>
    <row r="20" spans="2:10" ht="18" customHeight="1" x14ac:dyDescent="0.2">
      <c r="B20" s="203"/>
      <c r="C20" s="196"/>
      <c r="D20" s="196"/>
      <c r="E20" s="196"/>
      <c r="F20" s="196"/>
      <c r="G20" s="196"/>
      <c r="H20" s="196"/>
      <c r="I20" s="196"/>
      <c r="J20" s="204"/>
    </row>
    <row r="21" spans="2:10" ht="18" customHeight="1" x14ac:dyDescent="0.2">
      <c r="B21" s="203"/>
      <c r="C21" s="196"/>
      <c r="D21" s="196"/>
      <c r="E21" s="196"/>
      <c r="F21" s="196"/>
      <c r="G21" s="196"/>
      <c r="H21" s="196"/>
      <c r="I21" s="196"/>
      <c r="J21" s="204"/>
    </row>
    <row r="22" spans="2:10" ht="18" customHeight="1" x14ac:dyDescent="0.2">
      <c r="B22" s="203"/>
      <c r="C22" s="196"/>
      <c r="D22" s="196"/>
      <c r="E22" s="196"/>
      <c r="F22" s="196"/>
      <c r="G22" s="196"/>
      <c r="H22" s="196"/>
      <c r="I22" s="196"/>
      <c r="J22" s="204"/>
    </row>
    <row r="23" spans="2:10" ht="18" customHeight="1" x14ac:dyDescent="0.2">
      <c r="B23" s="203"/>
      <c r="C23" s="196"/>
      <c r="D23" s="196"/>
      <c r="E23" s="196"/>
      <c r="F23" s="196"/>
      <c r="G23" s="196"/>
      <c r="H23" s="196"/>
      <c r="I23" s="196"/>
      <c r="J23" s="204"/>
    </row>
    <row r="24" spans="2:10" ht="18" customHeight="1" x14ac:dyDescent="0.2">
      <c r="B24" s="203"/>
      <c r="C24" s="196"/>
      <c r="D24" s="196"/>
      <c r="E24" s="196"/>
      <c r="F24" s="196"/>
      <c r="G24" s="196"/>
      <c r="H24" s="196"/>
      <c r="I24" s="196"/>
      <c r="J24" s="204"/>
    </row>
    <row r="25" spans="2:10" ht="18" customHeight="1" x14ac:dyDescent="0.2">
      <c r="B25" s="203"/>
      <c r="C25" s="196"/>
      <c r="D25" s="196"/>
      <c r="E25" s="196"/>
      <c r="F25" s="196"/>
      <c r="G25" s="196"/>
      <c r="H25" s="196"/>
      <c r="I25" s="196"/>
      <c r="J25" s="204"/>
    </row>
    <row r="26" spans="2:10" ht="18" customHeight="1" x14ac:dyDescent="0.2">
      <c r="B26" s="205"/>
      <c r="C26" s="206"/>
      <c r="D26" s="206"/>
      <c r="E26" s="206"/>
      <c r="F26" s="206"/>
      <c r="G26" s="206"/>
      <c r="H26" s="206"/>
      <c r="I26" s="206"/>
      <c r="J26" s="207"/>
    </row>
    <row r="27" spans="2:10" ht="18" customHeight="1" x14ac:dyDescent="0.2">
      <c r="B27" s="214" t="s">
        <v>21</v>
      </c>
      <c r="C27" s="215"/>
      <c r="D27" s="215"/>
      <c r="E27" s="215"/>
      <c r="F27" s="215"/>
      <c r="G27" s="215"/>
      <c r="H27" s="215"/>
      <c r="I27" s="215"/>
      <c r="J27" s="216"/>
    </row>
    <row r="28" spans="2:10" ht="18" customHeight="1" x14ac:dyDescent="0.2">
      <c r="B28" s="208" t="str">
        <f>"①合計活動回数："&amp;DBCS('記入③成果指標（実績値）'!D29)&amp;"回"</f>
        <v>①合計活動回数：０回</v>
      </c>
      <c r="C28" s="209"/>
      <c r="D28" s="209"/>
      <c r="E28" s="209"/>
      <c r="F28" s="209"/>
      <c r="G28" s="209"/>
      <c r="H28" s="209"/>
      <c r="I28" s="209"/>
      <c r="J28" s="210"/>
    </row>
    <row r="29" spans="2:10" ht="18" customHeight="1" x14ac:dyDescent="0.2">
      <c r="B29" s="208" t="str">
        <f>"②合計参加人数（延べ人数）："&amp;DBCS('記入③成果指標（実績値）'!E29)&amp;"人"</f>
        <v>②合計参加人数（延べ人数）：０人</v>
      </c>
      <c r="C29" s="209"/>
      <c r="D29" s="209"/>
      <c r="E29" s="209"/>
      <c r="F29" s="209"/>
      <c r="G29" s="209"/>
      <c r="H29" s="209"/>
      <c r="I29" s="209"/>
      <c r="J29" s="210"/>
    </row>
    <row r="30" spans="2:10" ht="18" customHeight="1" x14ac:dyDescent="0.2">
      <c r="B30" s="221" t="str">
        <f>"③その他指標（"&amp;'記入③成果指標（実績値）'!A33&amp;"）："&amp;DBCS('記入③成果指標（実績値）'!B33)</f>
        <v>③その他指標（）：</v>
      </c>
      <c r="C30" s="222"/>
      <c r="D30" s="222"/>
      <c r="E30" s="222"/>
      <c r="F30" s="222"/>
      <c r="G30" s="222"/>
      <c r="H30" s="222"/>
      <c r="I30" s="222"/>
      <c r="J30" s="223"/>
    </row>
    <row r="31" spans="2:10" ht="9" customHeight="1" x14ac:dyDescent="0.2">
      <c r="B31" s="211"/>
      <c r="C31" s="212"/>
      <c r="D31" s="212"/>
      <c r="E31" s="212"/>
      <c r="F31" s="212"/>
      <c r="G31" s="212"/>
      <c r="H31" s="212"/>
      <c r="I31" s="212"/>
      <c r="J31" s="213"/>
    </row>
    <row r="32" spans="2:10" ht="18" customHeight="1" x14ac:dyDescent="0.2">
      <c r="B32" s="217" t="s">
        <v>22</v>
      </c>
      <c r="C32" s="218"/>
      <c r="D32" s="218"/>
      <c r="E32" s="218"/>
      <c r="F32" s="218"/>
      <c r="G32" s="218"/>
      <c r="H32" s="218"/>
      <c r="I32" s="218"/>
      <c r="J32" s="219"/>
    </row>
    <row r="33" spans="2:10" ht="18" customHeight="1" x14ac:dyDescent="0.2">
      <c r="B33" s="200">
        <f>記入④実施内容・成果!A21</f>
        <v>0</v>
      </c>
      <c r="C33" s="201"/>
      <c r="D33" s="201"/>
      <c r="E33" s="201"/>
      <c r="F33" s="201"/>
      <c r="G33" s="201"/>
      <c r="H33" s="201"/>
      <c r="I33" s="201"/>
      <c r="J33" s="202"/>
    </row>
    <row r="34" spans="2:10" ht="18" customHeight="1" x14ac:dyDescent="0.2">
      <c r="B34" s="203"/>
      <c r="C34" s="196"/>
      <c r="D34" s="196"/>
      <c r="E34" s="196"/>
      <c r="F34" s="196"/>
      <c r="G34" s="196"/>
      <c r="H34" s="196"/>
      <c r="I34" s="196"/>
      <c r="J34" s="204"/>
    </row>
    <row r="35" spans="2:10" ht="18" customHeight="1" x14ac:dyDescent="0.2">
      <c r="B35" s="203"/>
      <c r="C35" s="196"/>
      <c r="D35" s="196"/>
      <c r="E35" s="196"/>
      <c r="F35" s="196"/>
      <c r="G35" s="196"/>
      <c r="H35" s="196"/>
      <c r="I35" s="196"/>
      <c r="J35" s="204"/>
    </row>
    <row r="36" spans="2:10" ht="18" customHeight="1" x14ac:dyDescent="0.2">
      <c r="B36" s="203"/>
      <c r="C36" s="196"/>
      <c r="D36" s="196"/>
      <c r="E36" s="196"/>
      <c r="F36" s="196"/>
      <c r="G36" s="196"/>
      <c r="H36" s="196"/>
      <c r="I36" s="196"/>
      <c r="J36" s="204"/>
    </row>
    <row r="37" spans="2:10" ht="18" customHeight="1" x14ac:dyDescent="0.2">
      <c r="B37" s="203"/>
      <c r="C37" s="196"/>
      <c r="D37" s="196"/>
      <c r="E37" s="196"/>
      <c r="F37" s="196"/>
      <c r="G37" s="196"/>
      <c r="H37" s="196"/>
      <c r="I37" s="196"/>
      <c r="J37" s="204"/>
    </row>
    <row r="38" spans="2:10" ht="18" customHeight="1" x14ac:dyDescent="0.2">
      <c r="B38" s="203"/>
      <c r="C38" s="196"/>
      <c r="D38" s="196"/>
      <c r="E38" s="196"/>
      <c r="F38" s="196"/>
      <c r="G38" s="196"/>
      <c r="H38" s="196"/>
      <c r="I38" s="196"/>
      <c r="J38" s="204"/>
    </row>
    <row r="39" spans="2:10" ht="18" customHeight="1" x14ac:dyDescent="0.2">
      <c r="B39" s="203"/>
      <c r="C39" s="196"/>
      <c r="D39" s="196"/>
      <c r="E39" s="196"/>
      <c r="F39" s="196"/>
      <c r="G39" s="196"/>
      <c r="H39" s="196"/>
      <c r="I39" s="196"/>
      <c r="J39" s="204"/>
    </row>
    <row r="40" spans="2:10" ht="18" customHeight="1" x14ac:dyDescent="0.2">
      <c r="B40" s="203"/>
      <c r="C40" s="196"/>
      <c r="D40" s="196"/>
      <c r="E40" s="196"/>
      <c r="F40" s="196"/>
      <c r="G40" s="196"/>
      <c r="H40" s="196"/>
      <c r="I40" s="196"/>
      <c r="J40" s="204"/>
    </row>
    <row r="41" spans="2:10" ht="18" customHeight="1" x14ac:dyDescent="0.2">
      <c r="B41" s="203"/>
      <c r="C41" s="196"/>
      <c r="D41" s="196"/>
      <c r="E41" s="196"/>
      <c r="F41" s="196"/>
      <c r="G41" s="196"/>
      <c r="H41" s="196"/>
      <c r="I41" s="196"/>
      <c r="J41" s="204"/>
    </row>
    <row r="42" spans="2:10" ht="17.149999999999999" customHeight="1" x14ac:dyDescent="0.2">
      <c r="B42" s="203"/>
      <c r="C42" s="196"/>
      <c r="D42" s="196"/>
      <c r="E42" s="196"/>
      <c r="F42" s="196"/>
      <c r="G42" s="196"/>
      <c r="H42" s="196"/>
      <c r="I42" s="196"/>
      <c r="J42" s="204"/>
    </row>
    <row r="43" spans="2:10" ht="18" customHeight="1" x14ac:dyDescent="0.2">
      <c r="B43" s="203"/>
      <c r="C43" s="196"/>
      <c r="D43" s="196"/>
      <c r="E43" s="196"/>
      <c r="F43" s="196"/>
      <c r="G43" s="196"/>
      <c r="H43" s="196"/>
      <c r="I43" s="196"/>
      <c r="J43" s="204"/>
    </row>
    <row r="44" spans="2:10" ht="18" customHeight="1" x14ac:dyDescent="0.2">
      <c r="B44" s="203"/>
      <c r="C44" s="196"/>
      <c r="D44" s="196"/>
      <c r="E44" s="196"/>
      <c r="F44" s="196"/>
      <c r="G44" s="196"/>
      <c r="H44" s="196"/>
      <c r="I44" s="196"/>
      <c r="J44" s="204"/>
    </row>
    <row r="45" spans="2:10" ht="18" customHeight="1" x14ac:dyDescent="0.2">
      <c r="B45" s="203"/>
      <c r="C45" s="196"/>
      <c r="D45" s="196"/>
      <c r="E45" s="196"/>
      <c r="F45" s="196"/>
      <c r="G45" s="196"/>
      <c r="H45" s="196"/>
      <c r="I45" s="196"/>
      <c r="J45" s="204"/>
    </row>
    <row r="46" spans="2:10" ht="18" customHeight="1" x14ac:dyDescent="0.2">
      <c r="B46" s="205"/>
      <c r="C46" s="206"/>
      <c r="D46" s="206"/>
      <c r="E46" s="206"/>
      <c r="F46" s="206"/>
      <c r="G46" s="206"/>
      <c r="H46" s="206"/>
      <c r="I46" s="206"/>
      <c r="J46" s="207"/>
    </row>
    <row r="47" spans="2:10" ht="18" customHeight="1" x14ac:dyDescent="0.2">
      <c r="B47" s="199" t="s">
        <v>23</v>
      </c>
      <c r="C47" s="199"/>
      <c r="D47" s="199"/>
      <c r="E47" s="199"/>
      <c r="F47" s="199"/>
      <c r="G47" s="199"/>
      <c r="H47" s="199"/>
      <c r="I47" s="199"/>
      <c r="J47" s="199"/>
    </row>
    <row r="48" spans="2:10" ht="18" customHeight="1" x14ac:dyDescent="0.2"/>
    <row r="49" ht="18" customHeight="1" x14ac:dyDescent="0.2"/>
    <row r="50" ht="18" customHeight="1" x14ac:dyDescent="0.2"/>
    <row r="51" ht="18" customHeight="1" x14ac:dyDescent="0.2"/>
  </sheetData>
  <mergeCells count="14">
    <mergeCell ref="B4:E4"/>
    <mergeCell ref="B6:J6"/>
    <mergeCell ref="B47:J47"/>
    <mergeCell ref="B13:J26"/>
    <mergeCell ref="B28:J28"/>
    <mergeCell ref="B31:J31"/>
    <mergeCell ref="B29:J29"/>
    <mergeCell ref="B33:J46"/>
    <mergeCell ref="B27:J27"/>
    <mergeCell ref="B32:J32"/>
    <mergeCell ref="C8:I8"/>
    <mergeCell ref="B12:J12"/>
    <mergeCell ref="B30:J30"/>
    <mergeCell ref="C10:J11"/>
  </mergeCells>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E26"/>
  <sheetViews>
    <sheetView showGridLines="0" view="pageBreakPreview" zoomScaleNormal="100" zoomScaleSheetLayoutView="100" workbookViewId="0">
      <selection activeCell="D9" sqref="D9"/>
    </sheetView>
  </sheetViews>
  <sheetFormatPr defaultRowHeight="13" x14ac:dyDescent="0.2"/>
  <cols>
    <col min="1" max="1" width="18.7265625" customWidth="1"/>
    <col min="2" max="2" width="21.36328125" style="14" customWidth="1"/>
    <col min="3" max="3" width="21.08984375" style="14" customWidth="1"/>
    <col min="4" max="4" width="27.08984375" customWidth="1"/>
  </cols>
  <sheetData>
    <row r="1" spans="1:5" s="43" customFormat="1" ht="14" x14ac:dyDescent="0.2"/>
    <row r="2" spans="1:5" s="43" customFormat="1" ht="14" x14ac:dyDescent="0.2"/>
    <row r="3" spans="1:5" s="43" customFormat="1" ht="14" x14ac:dyDescent="0.2"/>
    <row r="4" spans="1:5" s="3" customFormat="1" ht="14" x14ac:dyDescent="0.2">
      <c r="A4" s="1" t="s">
        <v>24</v>
      </c>
      <c r="B4" s="20"/>
      <c r="C4" s="20"/>
      <c r="D4" s="2"/>
    </row>
    <row r="5" spans="1:5" s="3" customFormat="1" ht="14" x14ac:dyDescent="0.2">
      <c r="A5" s="1"/>
      <c r="B5" s="20"/>
      <c r="C5" s="20"/>
      <c r="D5" s="2"/>
    </row>
    <row r="6" spans="1:5" s="3" customFormat="1" ht="14" x14ac:dyDescent="0.2">
      <c r="A6" s="198" t="s">
        <v>25</v>
      </c>
      <c r="B6" s="198"/>
      <c r="C6" s="198"/>
      <c r="D6" s="198"/>
    </row>
    <row r="7" spans="1:5" s="3" customFormat="1" ht="14" x14ac:dyDescent="0.2">
      <c r="A7" s="1"/>
      <c r="B7" s="20"/>
      <c r="C7" s="20"/>
      <c r="D7" s="2"/>
    </row>
    <row r="8" spans="1:5" s="3" customFormat="1" ht="14" x14ac:dyDescent="0.2">
      <c r="A8" s="123" t="s">
        <v>26</v>
      </c>
      <c r="B8" s="220">
        <f>記入①基本情報!B7</f>
        <v>0</v>
      </c>
      <c r="C8" s="220"/>
      <c r="D8" s="122"/>
      <c r="E8" s="122"/>
    </row>
    <row r="11" spans="1:5" ht="22" customHeight="1" x14ac:dyDescent="0.2">
      <c r="A11" s="22" t="s">
        <v>27</v>
      </c>
      <c r="B11" s="23" t="s">
        <v>28</v>
      </c>
      <c r="C11" s="23" t="s">
        <v>29</v>
      </c>
      <c r="D11" s="22" t="s">
        <v>30</v>
      </c>
    </row>
    <row r="12" spans="1:5" ht="22" customHeight="1" x14ac:dyDescent="0.2">
      <c r="A12" s="5" t="s">
        <v>31</v>
      </c>
      <c r="B12" s="21">
        <f>記入①基本情報!E26</f>
        <v>0</v>
      </c>
      <c r="C12" s="21">
        <f>記入②支払い経費整理一覧表!C16</f>
        <v>0</v>
      </c>
      <c r="D12" s="4" t="str">
        <f>IF(OR(記入②支払い経費整理一覧表!D12&lt;&gt;"", 記入②支払い経費整理一覧表!D13&lt;&gt;"", 記入②支払い経費整理一覧表!D14&lt;&gt;"", 記入②支払い経費整理一覧表!D15&lt;&gt;""), "経費報告様式No.1参照", "")</f>
        <v/>
      </c>
    </row>
    <row r="13" spans="1:5" ht="22" customHeight="1" x14ac:dyDescent="0.2">
      <c r="A13" s="5" t="s">
        <v>32</v>
      </c>
      <c r="B13" s="21">
        <f>記入①基本情報!E27</f>
        <v>0</v>
      </c>
      <c r="C13" s="21">
        <f>記入②支払い経費整理一覧表!C21</f>
        <v>0</v>
      </c>
      <c r="D13" s="4" t="str">
        <f>IF(OR(記入②支払い経費整理一覧表!D17&lt;&gt;"",記入②支払い経費整理一覧表!D18&lt;&gt;"", 記入②支払い経費整理一覧表!D19&lt;&gt;"", 記入②支払い経費整理一覧表!D20&lt;&gt;""), "経費報告様式No.1参照", "")</f>
        <v/>
      </c>
    </row>
    <row r="14" spans="1:5" ht="22" customHeight="1" x14ac:dyDescent="0.2">
      <c r="A14" s="5" t="s">
        <v>33</v>
      </c>
      <c r="B14" s="21">
        <f>記入①基本情報!E28</f>
        <v>0</v>
      </c>
      <c r="C14" s="21">
        <f>記入②支払い経費整理一覧表!C26</f>
        <v>0</v>
      </c>
      <c r="D14" s="4" t="str">
        <f>IF(OR(記入②支払い経費整理一覧表!D22&lt;&gt;"",記入②支払い経費整理一覧表!D23&lt;&gt;"", 記入②支払い経費整理一覧表!D24&lt;&gt;"", 記入②支払い経費整理一覧表!D25&lt;&gt;""), "経費報告様式No.1参照", "")</f>
        <v/>
      </c>
    </row>
    <row r="15" spans="1:5" ht="22" customHeight="1" x14ac:dyDescent="0.2">
      <c r="A15" s="5" t="s">
        <v>34</v>
      </c>
      <c r="B15" s="21">
        <f>記入①基本情報!E29</f>
        <v>0</v>
      </c>
      <c r="C15" s="21">
        <f>記入②支払い経費整理一覧表!C31</f>
        <v>0</v>
      </c>
      <c r="D15" s="4" t="str">
        <f>IF(OR(記入②支払い経費整理一覧表!D27&lt;&gt;"",記入②支払い経費整理一覧表!D28&lt;&gt;"", 記入②支払い経費整理一覧表!D29&lt;&gt;"", 記入②支払い経費整理一覧表!D30&lt;&gt;""), "経費報告様式No.1参照", "")</f>
        <v/>
      </c>
    </row>
    <row r="16" spans="1:5" ht="22" customHeight="1" x14ac:dyDescent="0.2">
      <c r="A16" s="5" t="s">
        <v>35</v>
      </c>
      <c r="B16" s="21">
        <f>記入①基本情報!E30</f>
        <v>0</v>
      </c>
      <c r="C16" s="21">
        <f>記入②支払い経費整理一覧表!C36</f>
        <v>0</v>
      </c>
      <c r="D16" s="4" t="str">
        <f>IF(OR(記入②支払い経費整理一覧表!D32&lt;&gt;"",記入②支払い経費整理一覧表!D33&lt;&gt;"", 記入②支払い経費整理一覧表!D34&lt;&gt;"", 記入②支払い経費整理一覧表!D35&lt;&gt;""), "経費報告様式No.1参照", "")</f>
        <v/>
      </c>
    </row>
    <row r="17" spans="1:4" ht="22" customHeight="1" x14ac:dyDescent="0.2">
      <c r="A17" s="5" t="s">
        <v>36</v>
      </c>
      <c r="B17" s="21">
        <f>記入①基本情報!E31</f>
        <v>0</v>
      </c>
      <c r="C17" s="21">
        <f>記入②支払い経費整理一覧表!C41</f>
        <v>0</v>
      </c>
      <c r="D17" s="4" t="str">
        <f>IF(OR(記入②支払い経費整理一覧表!D37&lt;&gt;"",記入②支払い経費整理一覧表!D38&lt;&gt;"", 記入②支払い経費整理一覧表!D39&lt;&gt;"", 記入②支払い経費整理一覧表!D40&lt;&gt;""), "経費報告様式No.1参照", "")</f>
        <v/>
      </c>
    </row>
    <row r="18" spans="1:4" ht="22" customHeight="1" x14ac:dyDescent="0.2">
      <c r="A18" s="5" t="s">
        <v>37</v>
      </c>
      <c r="B18" s="21">
        <f>記入①基本情報!E32</f>
        <v>0</v>
      </c>
      <c r="C18" s="21">
        <f>記入②支払い経費整理一覧表!C46</f>
        <v>0</v>
      </c>
      <c r="D18" s="4" t="str">
        <f>IF(OR(記入②支払い経費整理一覧表!D42&lt;&gt;"",記入②支払い経費整理一覧表!D43&lt;&gt;"", 記入②支払い経費整理一覧表!D44&lt;&gt;"", 記入②支払い経費整理一覧表!D45&lt;&gt;""), "経費報告様式No.1参照", "")</f>
        <v/>
      </c>
    </row>
    <row r="19" spans="1:4" ht="22" customHeight="1" x14ac:dyDescent="0.2">
      <c r="A19" s="5" t="s">
        <v>38</v>
      </c>
      <c r="B19" s="21">
        <f>記入①基本情報!E33</f>
        <v>0</v>
      </c>
      <c r="C19" s="21">
        <f>記入②支払い経費整理一覧表!C51</f>
        <v>0</v>
      </c>
      <c r="D19" s="4" t="str">
        <f>IF(OR(記入②支払い経費整理一覧表!D47&lt;&gt;"",記入②支払い経費整理一覧表!D48&lt;&gt;"", 記入②支払い経費整理一覧表!D49&lt;&gt;"", 記入②支払い経費整理一覧表!D50&lt;&gt;""), "経費報告様式No.1参照", "")</f>
        <v/>
      </c>
    </row>
    <row r="20" spans="1:4" ht="22" customHeight="1" x14ac:dyDescent="0.2">
      <c r="A20" s="5" t="s">
        <v>39</v>
      </c>
      <c r="B20" s="21">
        <f>記入①基本情報!E34</f>
        <v>0</v>
      </c>
      <c r="C20" s="21">
        <f>記入②支払い経費整理一覧表!C56</f>
        <v>0</v>
      </c>
      <c r="D20" s="4" t="str">
        <f>IF(OR(記入②支払い経費整理一覧表!D52&lt;&gt;"",記入②支払い経費整理一覧表!D53&lt;&gt;"", 記入②支払い経費整理一覧表!D54&lt;&gt;"", 記入②支払い経費整理一覧表!D55&lt;&gt;""), "経費報告様式No.1参照", "")</f>
        <v/>
      </c>
    </row>
    <row r="21" spans="1:4" ht="22" customHeight="1" x14ac:dyDescent="0.2">
      <c r="A21" s="5" t="s">
        <v>40</v>
      </c>
      <c r="B21" s="21">
        <f>記入①基本情報!E35</f>
        <v>0</v>
      </c>
      <c r="C21" s="21">
        <f>記入②支払い経費整理一覧表!C61</f>
        <v>0</v>
      </c>
      <c r="D21" s="4" t="str">
        <f>IF(OR(記入②支払い経費整理一覧表!D57&lt;&gt;"",記入②支払い経費整理一覧表!D58&lt;&gt;"", 記入②支払い経費整理一覧表!D59&lt;&gt;"", 記入②支払い経費整理一覧表!D60&lt;&gt;""), "経費報告様式No.1参照", "")</f>
        <v/>
      </c>
    </row>
    <row r="22" spans="1:4" ht="22" customHeight="1" x14ac:dyDescent="0.2">
      <c r="A22" s="5" t="s">
        <v>41</v>
      </c>
      <c r="B22" s="21">
        <f>記入①基本情報!E36</f>
        <v>0</v>
      </c>
      <c r="C22" s="21">
        <f>記入②支払い経費整理一覧表!C66</f>
        <v>0</v>
      </c>
      <c r="D22" s="4" t="str">
        <f>IF(OR(記入②支払い経費整理一覧表!D62&lt;&gt;"", 記入②支払い経費整理一覧表!D63&lt;&gt;"", 記入②支払い経費整理一覧表!D64&lt;&gt;"", 記入②支払い経費整理一覧表!D65&lt;&gt;""), "経費報告様式No.1参照", "")</f>
        <v/>
      </c>
    </row>
    <row r="23" spans="1:4" ht="22" customHeight="1" x14ac:dyDescent="0.2">
      <c r="A23" s="5" t="s">
        <v>42</v>
      </c>
      <c r="B23" s="21">
        <f>記入①基本情報!E37</f>
        <v>0</v>
      </c>
      <c r="C23" s="21">
        <f>記入②支払い経費整理一覧表!C71</f>
        <v>0</v>
      </c>
      <c r="D23" s="4" t="str">
        <f>IF(OR(記入②支払い経費整理一覧表!D67&lt;&gt;"", 記入②支払い経費整理一覧表!D68&lt;&gt;"", 記入②支払い経費整理一覧表!D69&lt;&gt;"", 記入②支払い経費整理一覧表!D70&lt;&gt;""), "経費報告様式No.1参照", "")</f>
        <v/>
      </c>
    </row>
    <row r="24" spans="1:4" ht="22" customHeight="1" x14ac:dyDescent="0.2">
      <c r="A24" s="5" t="s">
        <v>43</v>
      </c>
      <c r="B24" s="21">
        <f>SUM(B12:B23)</f>
        <v>0</v>
      </c>
      <c r="C24" s="21">
        <f>記入②支払い経費整理一覧表!C72</f>
        <v>0</v>
      </c>
      <c r="D24" s="4"/>
    </row>
    <row r="26" spans="1:4" x14ac:dyDescent="0.2">
      <c r="A26" t="s">
        <v>44</v>
      </c>
    </row>
  </sheetData>
  <mergeCells count="2">
    <mergeCell ref="A6:D6"/>
    <mergeCell ref="B8:C8"/>
  </mergeCells>
  <phoneticPr fontId="4"/>
  <pageMargins left="0.75" right="0.75" top="1" bottom="1" header="0.5" footer="0.5"/>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2BCF-47A1-4567-8FF7-CC19C0D2FEAC}">
  <dimension ref="A1:D6"/>
  <sheetViews>
    <sheetView view="pageBreakPreview" zoomScale="115" zoomScaleNormal="100" zoomScaleSheetLayoutView="115" workbookViewId="0">
      <selection activeCell="A7" sqref="A7"/>
    </sheetView>
  </sheetViews>
  <sheetFormatPr defaultRowHeight="13" x14ac:dyDescent="0.2"/>
  <cols>
    <col min="1" max="1" width="29.36328125" bestFit="1" customWidth="1"/>
    <col min="2" max="2" width="16.453125" bestFit="1" customWidth="1"/>
    <col min="3" max="3" width="13.26953125" customWidth="1"/>
    <col min="4" max="4" width="19.453125" bestFit="1" customWidth="1"/>
  </cols>
  <sheetData>
    <row r="1" spans="1:4" s="43" customFormat="1" ht="14" x14ac:dyDescent="0.2"/>
    <row r="2" spans="1:4" s="43" customFormat="1" ht="14" x14ac:dyDescent="0.2"/>
    <row r="3" spans="1:4" s="43" customFormat="1" ht="14" x14ac:dyDescent="0.2"/>
    <row r="4" spans="1:4" s="43" customFormat="1" ht="14" x14ac:dyDescent="0.2"/>
    <row r="5" spans="1:4" s="62" customFormat="1" ht="28" x14ac:dyDescent="0.2">
      <c r="A5" s="113" t="s">
        <v>110</v>
      </c>
      <c r="B5" s="109" t="s">
        <v>111</v>
      </c>
      <c r="C5" s="109" t="s">
        <v>112</v>
      </c>
      <c r="D5" s="110" t="s">
        <v>113</v>
      </c>
    </row>
    <row r="6" spans="1:4" ht="45" customHeight="1" x14ac:dyDescent="0.2">
      <c r="A6" s="143">
        <f>記入①基本情報!B7</f>
        <v>0</v>
      </c>
      <c r="B6" s="142" t="str">
        <f>DBCS(記入①基本情報!B5&amp;記入①基本情報!C5&amp;記入①基本情報!D5&amp;記入①基本情報!E5&amp;記入①基本情報!F5&amp;記入①基本情報!G5&amp;記入①基本情報!H5)</f>
        <v>令和年月日</v>
      </c>
      <c r="C6" s="111">
        <f>記入②支払い経費整理一覧表!C72</f>
        <v>0</v>
      </c>
      <c r="D6" s="114" t="str">
        <f>DBCS(記入①基本情報!B22&amp;記入①基本情報!C22&amp;記入①基本情報!D22&amp;記入①基本情報!E22&amp;記入①基本情報!F22&amp;記入①基本情報!G22&amp;記入①基本情報!H22)</f>
        <v>令和年月日</v>
      </c>
    </row>
  </sheetData>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b42c6bc-0306-4871-b698-2c007b6207f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6A78693B669B4ABAD7C8B941A1615F" ma:contentTypeVersion="10" ma:contentTypeDescription="新しいドキュメントを作成します。" ma:contentTypeScope="" ma:versionID="30dd2f9a676d9f7cf96d05c93e187563">
  <xsd:schema xmlns:xsd="http://www.w3.org/2001/XMLSchema" xmlns:xs="http://www.w3.org/2001/XMLSchema" xmlns:p="http://schemas.microsoft.com/office/2006/metadata/properties" xmlns:ns2="1b42c6bc-0306-4871-b698-2c007b6207f3" targetNamespace="http://schemas.microsoft.com/office/2006/metadata/properties" ma:root="true" ma:fieldsID="65a57662b079d3f01962eaf11b10a4b3" ns2:_="">
    <xsd:import namespace="1b42c6bc-0306-4871-b698-2c007b6207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42c6bc-0306-4871-b698-2c007b6207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939795-9CC0-490E-BB8E-C6F2E87A1224}">
  <ds:schemaRefs>
    <ds:schemaRef ds:uri="http://schemas.microsoft.com/office/2006/metadata/properties"/>
    <ds:schemaRef ds:uri="http://schemas.microsoft.com/office/infopath/2007/PartnerControls"/>
    <ds:schemaRef ds:uri="1b42c6bc-0306-4871-b698-2c007b6207f3"/>
  </ds:schemaRefs>
</ds:datastoreItem>
</file>

<file path=customXml/itemProps2.xml><?xml version="1.0" encoding="utf-8"?>
<ds:datastoreItem xmlns:ds="http://schemas.openxmlformats.org/officeDocument/2006/customXml" ds:itemID="{E0099351-6699-4A91-B6BE-7CACC6746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42c6bc-0306-4871-b698-2c007b6207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C49765-2E99-47CB-BEDE-B4FB7E08C4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記入①基本情報</vt:lpstr>
      <vt:lpstr>記入②支払い経費整理一覧表</vt:lpstr>
      <vt:lpstr>記入③成果指標（実績値）</vt:lpstr>
      <vt:lpstr>記入④実施内容・成果</vt:lpstr>
      <vt:lpstr>報告書</vt:lpstr>
      <vt:lpstr>実施状況報告書（別紙１）</vt:lpstr>
      <vt:lpstr>事業決算書（別紙２）</vt:lpstr>
      <vt:lpstr>入力不可（作業用シート）</vt:lpstr>
      <vt:lpstr>記入①基本情報!Print_Area</vt:lpstr>
      <vt:lpstr>記入②支払い経費整理一覧表!Print_Area</vt:lpstr>
      <vt:lpstr>'記入③成果指標（実績値）'!Print_Area</vt:lpstr>
      <vt:lpstr>記入④実施内容・成果!Print_Area</vt:lpstr>
      <vt:lpstr>'事業決算書（別紙２）'!Print_Area</vt:lpstr>
      <vt:lpstr>'実施状況報告書（別紙１）'!Print_Area</vt:lpstr>
      <vt:lpstr>'入力不可（作業用シート）'!Print_Area</vt:lpstr>
      <vt:lpstr>報告書!Print_Area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木村 絵里子（環境政策課）</cp:lastModifiedBy>
  <cp:revision/>
  <cp:lastPrinted>2026-07-21T04:24:43Z</cp:lastPrinted>
  <dcterms:created xsi:type="dcterms:W3CDTF">2026-07-13T04:32:17Z</dcterms:created>
  <dcterms:modified xsi:type="dcterms:W3CDTF">2026-07-31T07:08:20Z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0x010100A46A78693B669B4ABAD7C8B941A1615F</vt:lpwstr>
  </property>
  <property fmtid="{D5CDD505-2E9C-101B-9397-08002B2CF9AE}" pid="3" name="MediaServiceImageTags">
    <vt:lpwstr/>
  </property>
</Properties>
</file>